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45" i="1"/>
  <c r="J44"/>
  <c r="J40"/>
  <c r="J39"/>
  <c r="J38"/>
  <c r="J37"/>
  <c r="J36"/>
  <c r="J31"/>
  <c r="J27"/>
  <c r="J26"/>
  <c r="J22"/>
  <c r="J21"/>
  <c r="J20"/>
  <c r="J19"/>
  <c r="J18"/>
  <c r="J17"/>
  <c r="J13"/>
  <c r="J12"/>
  <c r="J11"/>
  <c r="J10"/>
  <c r="J6"/>
  <c r="J5"/>
  <c r="J4"/>
  <c r="J3"/>
</calcChain>
</file>

<file path=xl/sharedStrings.xml><?xml version="1.0" encoding="utf-8"?>
<sst xmlns="http://schemas.openxmlformats.org/spreadsheetml/2006/main" count="276" uniqueCount="138">
  <si>
    <t>序号</t>
    <phoneticPr fontId="2" type="noConversion"/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</si>
  <si>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</si>
  <si>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</si>
  <si>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</si>
  <si>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</si>
  <si>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</si>
  <si>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</si>
  <si>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</si>
  <si>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7" type="noConversion"/>
  </si>
  <si>
    <t>合计成绩</t>
    <phoneticPr fontId="7" type="noConversion"/>
  </si>
  <si>
    <t>照顾类别</t>
  </si>
  <si>
    <t>中学语文教师</t>
  </si>
  <si>
    <t>683116102674</t>
  </si>
  <si>
    <t>卢晓莉</t>
  </si>
  <si>
    <t>女</t>
  </si>
  <si>
    <t>120.5</t>
  </si>
  <si>
    <t>108.5</t>
  </si>
  <si>
    <t>113.3</t>
  </si>
  <si>
    <t>无</t>
    <phoneticPr fontId="2" type="noConversion"/>
  </si>
  <si>
    <t>683116102685</t>
  </si>
  <si>
    <t>杨清梅</t>
  </si>
  <si>
    <t>103.5</t>
  </si>
  <si>
    <t>83.0</t>
  </si>
  <si>
    <t>91.2</t>
  </si>
  <si>
    <t>683116102684</t>
  </si>
  <si>
    <t>邱翠萍</t>
  </si>
  <si>
    <t>99.5</t>
  </si>
  <si>
    <t>85.0</t>
  </si>
  <si>
    <t>90.8</t>
  </si>
  <si>
    <t>683116102672</t>
  </si>
  <si>
    <t>张天羽</t>
  </si>
  <si>
    <t>96.0</t>
  </si>
  <si>
    <t>86.0</t>
  </si>
  <si>
    <t>90.0</t>
  </si>
  <si>
    <t>2016年新罗区中学新任教师招聘笔试成绩（数学）</t>
  </si>
  <si>
    <t>中学数学教师</t>
  </si>
  <si>
    <t>683216102692</t>
  </si>
  <si>
    <t>张冬霞</t>
  </si>
  <si>
    <t>123.5</t>
  </si>
  <si>
    <t>101.0</t>
  </si>
  <si>
    <t>683216102691</t>
  </si>
  <si>
    <t>郑蓉</t>
  </si>
  <si>
    <t>85.5</t>
  </si>
  <si>
    <t>99.3</t>
  </si>
  <si>
    <t>683216102705</t>
  </si>
  <si>
    <t>李华英</t>
  </si>
  <si>
    <t>80.0</t>
  </si>
  <si>
    <t>96.5</t>
  </si>
  <si>
    <t>89.9</t>
  </si>
  <si>
    <t>683216102704</t>
  </si>
  <si>
    <t>付石琴</t>
  </si>
  <si>
    <t>86.5</t>
  </si>
  <si>
    <t>72.5</t>
  </si>
  <si>
    <t>78.1</t>
  </si>
  <si>
    <t>2016年新罗区中学新任教师招聘笔试成绩（英语）</t>
  </si>
  <si>
    <t>中学英语教师</t>
  </si>
  <si>
    <t>683316102712</t>
  </si>
  <si>
    <t>方玉如</t>
  </si>
  <si>
    <t>122.0</t>
  </si>
  <si>
    <t>105.5</t>
  </si>
  <si>
    <t>112.1</t>
  </si>
  <si>
    <t>683316102747</t>
  </si>
  <si>
    <t>郭颖颖</t>
  </si>
  <si>
    <t>118.5</t>
  </si>
  <si>
    <t>108.0</t>
  </si>
  <si>
    <t>683316102725</t>
  </si>
  <si>
    <t>陈琳</t>
  </si>
  <si>
    <t>104.0</t>
  </si>
  <si>
    <t>88.5</t>
  </si>
  <si>
    <t>94.7</t>
  </si>
  <si>
    <t>683316102740</t>
  </si>
  <si>
    <t>郑文玲</t>
  </si>
  <si>
    <t>76.0</t>
  </si>
  <si>
    <t>92.8</t>
  </si>
  <si>
    <t>683316102736</t>
  </si>
  <si>
    <t>廖荣清</t>
  </si>
  <si>
    <t>78.0</t>
  </si>
  <si>
    <t>89.0</t>
  </si>
  <si>
    <t>683316102726</t>
  </si>
  <si>
    <t>张夏红</t>
  </si>
  <si>
    <t>66.0</t>
  </si>
  <si>
    <t>90.5</t>
  </si>
  <si>
    <t>80.7</t>
  </si>
  <si>
    <t>2016年新罗区中学新任教师招聘笔试成绩（地理）</t>
  </si>
  <si>
    <t>中学地理教师</t>
  </si>
  <si>
    <t>683916102872</t>
  </si>
  <si>
    <t>许小丽</t>
  </si>
  <si>
    <t>83.5</t>
  </si>
  <si>
    <t>100.5</t>
  </si>
  <si>
    <t>93.7</t>
  </si>
  <si>
    <t>683916102870</t>
  </si>
  <si>
    <t>陈静</t>
  </si>
  <si>
    <t>0.0</t>
  </si>
  <si>
    <t>2016年新罗区中学新任教师招聘笔试成绩（物理）</t>
  </si>
  <si>
    <t>中学物理教师</t>
  </si>
  <si>
    <t>683416102775</t>
  </si>
  <si>
    <t>魏燕辉</t>
  </si>
  <si>
    <t>男</t>
  </si>
  <si>
    <t>67.5</t>
  </si>
  <si>
    <t>67.0</t>
  </si>
  <si>
    <t>67.2</t>
  </si>
  <si>
    <t>2016年新罗区中学新任教师招聘笔试成绩（化学）</t>
  </si>
  <si>
    <t>中学化学教师</t>
  </si>
  <si>
    <t>683516102812</t>
  </si>
  <si>
    <t>邓建琴</t>
  </si>
  <si>
    <t>114.0</t>
  </si>
  <si>
    <t>105.0</t>
  </si>
  <si>
    <t>108.6</t>
  </si>
  <si>
    <t>683516102787</t>
  </si>
  <si>
    <t>姜丽红</t>
  </si>
  <si>
    <t>101.5</t>
  </si>
  <si>
    <t>110.0</t>
  </si>
  <si>
    <t>106.6</t>
  </si>
  <si>
    <t>683516102791</t>
  </si>
  <si>
    <t>郑榕</t>
  </si>
  <si>
    <t>84.5</t>
  </si>
  <si>
    <t>107.0</t>
  </si>
  <si>
    <t>98.0</t>
  </si>
  <si>
    <t>683516102789</t>
  </si>
  <si>
    <t>李玉辉</t>
  </si>
  <si>
    <t>94.5</t>
  </si>
  <si>
    <t>683516102790</t>
  </si>
  <si>
    <t>傅凌韵</t>
  </si>
  <si>
    <t>95.0</t>
  </si>
  <si>
    <t>69.5</t>
  </si>
  <si>
    <t>79.7</t>
  </si>
  <si>
    <t>2016年新罗区中学新任教师招聘笔试成绩（生物）</t>
  </si>
  <si>
    <t>中学生物教师</t>
  </si>
  <si>
    <t>683616102845</t>
  </si>
  <si>
    <t>温淑平</t>
  </si>
  <si>
    <t>115.0</t>
  </si>
  <si>
    <t>126.5</t>
  </si>
  <si>
    <t>121.9</t>
  </si>
  <si>
    <t>683616102846</t>
  </si>
  <si>
    <t>陈艳萍</t>
  </si>
  <si>
    <t>97.5</t>
  </si>
  <si>
    <t>103.8</t>
  </si>
  <si>
    <r>
      <t>2016</t>
    </r>
    <r>
      <rPr>
        <b/>
        <sz val="16"/>
        <rFont val="宋体"/>
        <family val="3"/>
        <charset val="134"/>
      </rPr>
      <t>年新罗区中学新任教师招聘笔试成绩（语文）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</si>
</sst>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45"/>
  <sheetViews>
    <sheetView tabSelected="1" workbookViewId="0">
      <selection activeCell="B1" sqref="B1:K1"/>
    </sheetView>
  </sheetViews>
  <sheetFormatPr defaultRowHeight="13.5"/>
  <cols>
    <col min="1" max="1" width="5" style="1" bestFit="1" customWidth="1"/>
    <col min="2" max="2" width="13" style="1" bestFit="1" customWidth="1"/>
    <col min="3" max="3" width="13.875" style="1" bestFit="1" customWidth="1"/>
    <col min="4" max="4" width="7.5" style="1" bestFit="1" customWidth="1"/>
    <col min="5" max="5" width="3.5" style="1" customWidth="1"/>
    <col min="6" max="6" width="8.5" style="1" bestFit="1" customWidth="1"/>
    <col min="7" max="8" width="9" style="1"/>
    <col min="9" max="9" width="5.25" style="1" customWidth="1"/>
    <col min="10" max="10" width="8.5" style="1" bestFit="1" customWidth="1"/>
    <col min="11" max="11" width="6.875" style="1" customWidth="1"/>
    <col min="12" max="16384" width="9" style="1"/>
  </cols>
  <sheetData>
    <row r="1" spans="1:97" ht="20.25">
      <c r="B1" s="2" t="s">
        <v>137</v>
      </c>
      <c r="C1" s="2"/>
      <c r="D1" s="2"/>
      <c r="E1" s="2"/>
      <c r="F1" s="2"/>
      <c r="G1" s="2"/>
      <c r="H1" s="2"/>
      <c r="I1" s="2"/>
      <c r="J1" s="2"/>
      <c r="K1" s="2"/>
    </row>
    <row r="2" spans="1:97" s="4" customFormat="1" ht="35.2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3" t="s">
        <v>8</v>
      </c>
      <c r="J2" s="3" t="s">
        <v>9</v>
      </c>
      <c r="K2" s="4" t="s">
        <v>10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</row>
    <row r="3" spans="1:97" s="8" customFormat="1" ht="22.5" customHeight="1">
      <c r="A3" s="6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>
        <v>0</v>
      </c>
      <c r="J3" s="7">
        <f>H3+I3</f>
        <v>113.3</v>
      </c>
      <c r="K3" s="6" t="s">
        <v>18</v>
      </c>
    </row>
    <row r="4" spans="1:97" ht="22.5" customHeight="1">
      <c r="A4" s="9">
        <v>2</v>
      </c>
      <c r="B4" s="9" t="s">
        <v>11</v>
      </c>
      <c r="C4" s="10" t="s">
        <v>19</v>
      </c>
      <c r="D4" s="10" t="s">
        <v>20</v>
      </c>
      <c r="E4" s="10" t="s">
        <v>14</v>
      </c>
      <c r="F4" s="10" t="s">
        <v>21</v>
      </c>
      <c r="G4" s="10" t="s">
        <v>22</v>
      </c>
      <c r="H4" s="10" t="s">
        <v>23</v>
      </c>
      <c r="I4" s="10">
        <v>0</v>
      </c>
      <c r="J4" s="10">
        <f t="shared" ref="J4:J6" si="0">H4+I4</f>
        <v>91.2</v>
      </c>
      <c r="K4" s="9" t="s">
        <v>18</v>
      </c>
    </row>
    <row r="5" spans="1:97" ht="22.5" customHeight="1">
      <c r="A5" s="9">
        <v>3</v>
      </c>
      <c r="B5" s="9" t="s">
        <v>11</v>
      </c>
      <c r="C5" s="10" t="s">
        <v>24</v>
      </c>
      <c r="D5" s="10" t="s">
        <v>25</v>
      </c>
      <c r="E5" s="10" t="s">
        <v>14</v>
      </c>
      <c r="F5" s="10" t="s">
        <v>26</v>
      </c>
      <c r="G5" s="10" t="s">
        <v>27</v>
      </c>
      <c r="H5" s="10" t="s">
        <v>28</v>
      </c>
      <c r="I5" s="10">
        <v>0</v>
      </c>
      <c r="J5" s="10">
        <f t="shared" si="0"/>
        <v>90.8</v>
      </c>
      <c r="K5" s="9" t="s">
        <v>18</v>
      </c>
    </row>
    <row r="6" spans="1:97" ht="22.5" customHeight="1">
      <c r="A6" s="9">
        <v>4</v>
      </c>
      <c r="B6" s="9" t="s">
        <v>11</v>
      </c>
      <c r="C6" s="10" t="s">
        <v>29</v>
      </c>
      <c r="D6" s="10" t="s">
        <v>30</v>
      </c>
      <c r="E6" s="10" t="s">
        <v>14</v>
      </c>
      <c r="F6" s="10" t="s">
        <v>31</v>
      </c>
      <c r="G6" s="10" t="s">
        <v>32</v>
      </c>
      <c r="H6" s="10" t="s">
        <v>33</v>
      </c>
      <c r="I6" s="10">
        <v>0</v>
      </c>
      <c r="J6" s="10">
        <f t="shared" si="0"/>
        <v>90</v>
      </c>
      <c r="K6" s="9" t="s">
        <v>18</v>
      </c>
    </row>
    <row r="8" spans="1:97" ht="20.25">
      <c r="A8" s="2" t="s">
        <v>34</v>
      </c>
      <c r="B8" s="2"/>
      <c r="C8" s="2"/>
      <c r="D8" s="2"/>
      <c r="E8" s="2"/>
      <c r="F8" s="2"/>
      <c r="G8" s="2"/>
      <c r="H8" s="2"/>
      <c r="I8" s="2"/>
      <c r="J8" s="2"/>
    </row>
    <row r="9" spans="1:97" s="4" customFormat="1" ht="35.25" customHeight="1">
      <c r="A9" s="3" t="s">
        <v>0</v>
      </c>
      <c r="B9" s="4" t="s">
        <v>1</v>
      </c>
      <c r="C9" s="4" t="s">
        <v>2</v>
      </c>
      <c r="D9" s="4" t="s">
        <v>3</v>
      </c>
      <c r="E9" s="4" t="s">
        <v>4</v>
      </c>
      <c r="F9" s="4" t="s">
        <v>5</v>
      </c>
      <c r="G9" s="4" t="s">
        <v>6</v>
      </c>
      <c r="H9" s="4" t="s">
        <v>7</v>
      </c>
      <c r="I9" s="3" t="s">
        <v>8</v>
      </c>
      <c r="J9" s="3" t="s">
        <v>9</v>
      </c>
      <c r="K9" s="4" t="s">
        <v>10</v>
      </c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</row>
    <row r="10" spans="1:97" s="8" customFormat="1" ht="21" customHeight="1">
      <c r="A10" s="6">
        <v>1</v>
      </c>
      <c r="B10" s="6" t="s">
        <v>35</v>
      </c>
      <c r="C10" s="7" t="s">
        <v>36</v>
      </c>
      <c r="D10" s="7" t="s">
        <v>37</v>
      </c>
      <c r="E10" s="7" t="s">
        <v>14</v>
      </c>
      <c r="F10" s="7" t="s">
        <v>38</v>
      </c>
      <c r="G10" s="7" t="s">
        <v>32</v>
      </c>
      <c r="H10" s="7" t="s">
        <v>39</v>
      </c>
      <c r="I10" s="7">
        <v>0</v>
      </c>
      <c r="J10" s="6">
        <f>H10+I10</f>
        <v>101</v>
      </c>
      <c r="K10" s="6" t="s">
        <v>18</v>
      </c>
    </row>
    <row r="11" spans="1:97" s="8" customFormat="1" ht="21" customHeight="1">
      <c r="A11" s="6">
        <v>2</v>
      </c>
      <c r="B11" s="6" t="s">
        <v>35</v>
      </c>
      <c r="C11" s="7" t="s">
        <v>40</v>
      </c>
      <c r="D11" s="7" t="s">
        <v>41</v>
      </c>
      <c r="E11" s="7" t="s">
        <v>14</v>
      </c>
      <c r="F11" s="7" t="s">
        <v>42</v>
      </c>
      <c r="G11" s="7" t="s">
        <v>16</v>
      </c>
      <c r="H11" s="7" t="s">
        <v>43</v>
      </c>
      <c r="I11" s="7">
        <v>0</v>
      </c>
      <c r="J11" s="6">
        <f t="shared" ref="J11:J13" si="1">H11+I11</f>
        <v>99.3</v>
      </c>
      <c r="K11" s="6" t="s">
        <v>18</v>
      </c>
    </row>
    <row r="12" spans="1:97" ht="21" customHeight="1">
      <c r="A12" s="9">
        <v>3</v>
      </c>
      <c r="B12" s="9" t="s">
        <v>35</v>
      </c>
      <c r="C12" s="10" t="s">
        <v>44</v>
      </c>
      <c r="D12" s="10" t="s">
        <v>45</v>
      </c>
      <c r="E12" s="10" t="s">
        <v>14</v>
      </c>
      <c r="F12" s="10" t="s">
        <v>46</v>
      </c>
      <c r="G12" s="10" t="s">
        <v>47</v>
      </c>
      <c r="H12" s="10" t="s">
        <v>48</v>
      </c>
      <c r="I12" s="10">
        <v>0</v>
      </c>
      <c r="J12" s="9">
        <f t="shared" si="1"/>
        <v>89.9</v>
      </c>
      <c r="K12" s="9" t="s">
        <v>18</v>
      </c>
    </row>
    <row r="13" spans="1:97" ht="21" customHeight="1">
      <c r="A13" s="9">
        <v>4</v>
      </c>
      <c r="B13" s="9" t="s">
        <v>35</v>
      </c>
      <c r="C13" s="10" t="s">
        <v>49</v>
      </c>
      <c r="D13" s="10" t="s">
        <v>50</v>
      </c>
      <c r="E13" s="10" t="s">
        <v>14</v>
      </c>
      <c r="F13" s="10" t="s">
        <v>51</v>
      </c>
      <c r="G13" s="10" t="s">
        <v>52</v>
      </c>
      <c r="H13" s="10" t="s">
        <v>53</v>
      </c>
      <c r="I13" s="10">
        <v>0</v>
      </c>
      <c r="J13" s="9">
        <f t="shared" si="1"/>
        <v>78.099999999999994</v>
      </c>
      <c r="K13" s="9" t="s">
        <v>18</v>
      </c>
    </row>
    <row r="15" spans="1:97" ht="20.25">
      <c r="A15" s="2" t="s">
        <v>54</v>
      </c>
      <c r="B15" s="2"/>
      <c r="C15" s="2"/>
      <c r="D15" s="2"/>
      <c r="E15" s="2"/>
      <c r="F15" s="2"/>
      <c r="G15" s="2"/>
      <c r="H15" s="2"/>
      <c r="I15" s="2"/>
      <c r="J15" s="2"/>
    </row>
    <row r="16" spans="1:97" s="4" customFormat="1" ht="36">
      <c r="A16" s="3" t="s">
        <v>0</v>
      </c>
      <c r="B16" s="4" t="s">
        <v>1</v>
      </c>
      <c r="C16" s="4" t="s">
        <v>2</v>
      </c>
      <c r="D16" s="4" t="s">
        <v>3</v>
      </c>
      <c r="E16" s="4" t="s">
        <v>4</v>
      </c>
      <c r="F16" s="4" t="s">
        <v>5</v>
      </c>
      <c r="G16" s="4" t="s">
        <v>6</v>
      </c>
      <c r="H16" s="4" t="s">
        <v>7</v>
      </c>
      <c r="I16" s="3" t="s">
        <v>8</v>
      </c>
      <c r="J16" s="3" t="s">
        <v>9</v>
      </c>
      <c r="K16" s="4" t="s">
        <v>10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</row>
    <row r="17" spans="1:97" s="8" customFormat="1" ht="20.25" customHeight="1">
      <c r="A17" s="6">
        <v>1</v>
      </c>
      <c r="B17" s="6" t="s">
        <v>55</v>
      </c>
      <c r="C17" s="7" t="s">
        <v>56</v>
      </c>
      <c r="D17" s="7" t="s">
        <v>57</v>
      </c>
      <c r="E17" s="7" t="s">
        <v>14</v>
      </c>
      <c r="F17" s="7" t="s">
        <v>58</v>
      </c>
      <c r="G17" s="7" t="s">
        <v>59</v>
      </c>
      <c r="H17" s="7" t="s">
        <v>60</v>
      </c>
      <c r="I17" s="6">
        <v>0</v>
      </c>
      <c r="J17" s="6">
        <f>H17+I17</f>
        <v>112.1</v>
      </c>
      <c r="K17" s="6" t="s">
        <v>18</v>
      </c>
    </row>
    <row r="18" spans="1:97" s="8" customFormat="1" ht="20.25" customHeight="1">
      <c r="A18" s="6">
        <v>2</v>
      </c>
      <c r="B18" s="6" t="s">
        <v>55</v>
      </c>
      <c r="C18" s="7" t="s">
        <v>61</v>
      </c>
      <c r="D18" s="7" t="s">
        <v>62</v>
      </c>
      <c r="E18" s="7" t="s">
        <v>14</v>
      </c>
      <c r="F18" s="7" t="s">
        <v>63</v>
      </c>
      <c r="G18" s="7" t="s">
        <v>39</v>
      </c>
      <c r="H18" s="7" t="s">
        <v>64</v>
      </c>
      <c r="I18" s="6">
        <v>0</v>
      </c>
      <c r="J18" s="6">
        <f t="shared" ref="J18:J22" si="2">H18+I18</f>
        <v>108</v>
      </c>
      <c r="K18" s="6" t="s">
        <v>18</v>
      </c>
    </row>
    <row r="19" spans="1:97" ht="20.25" customHeight="1">
      <c r="A19" s="9">
        <v>3</v>
      </c>
      <c r="B19" s="9" t="s">
        <v>55</v>
      </c>
      <c r="C19" s="10" t="s">
        <v>65</v>
      </c>
      <c r="D19" s="10" t="s">
        <v>66</v>
      </c>
      <c r="E19" s="10" t="s">
        <v>14</v>
      </c>
      <c r="F19" s="10" t="s">
        <v>67</v>
      </c>
      <c r="G19" s="10" t="s">
        <v>68</v>
      </c>
      <c r="H19" s="10" t="s">
        <v>69</v>
      </c>
      <c r="I19" s="9">
        <v>0</v>
      </c>
      <c r="J19" s="9">
        <f t="shared" si="2"/>
        <v>94.7</v>
      </c>
      <c r="K19" s="9" t="s">
        <v>18</v>
      </c>
    </row>
    <row r="20" spans="1:97" ht="20.25" customHeight="1">
      <c r="A20" s="9">
        <v>4</v>
      </c>
      <c r="B20" s="9" t="s">
        <v>55</v>
      </c>
      <c r="C20" s="10" t="s">
        <v>70</v>
      </c>
      <c r="D20" s="10" t="s">
        <v>71</v>
      </c>
      <c r="E20" s="10" t="s">
        <v>14</v>
      </c>
      <c r="F20" s="10" t="s">
        <v>72</v>
      </c>
      <c r="G20" s="10" t="s">
        <v>67</v>
      </c>
      <c r="H20" s="10" t="s">
        <v>73</v>
      </c>
      <c r="I20" s="9">
        <v>0</v>
      </c>
      <c r="J20" s="9">
        <f t="shared" si="2"/>
        <v>92.8</v>
      </c>
      <c r="K20" s="9" t="s">
        <v>18</v>
      </c>
    </row>
    <row r="21" spans="1:97" ht="20.25" customHeight="1">
      <c r="A21" s="9">
        <v>5</v>
      </c>
      <c r="B21" s="9" t="s">
        <v>55</v>
      </c>
      <c r="C21" s="10" t="s">
        <v>74</v>
      </c>
      <c r="D21" s="10" t="s">
        <v>75</v>
      </c>
      <c r="E21" s="10" t="s">
        <v>14</v>
      </c>
      <c r="F21" s="10" t="s">
        <v>59</v>
      </c>
      <c r="G21" s="10" t="s">
        <v>76</v>
      </c>
      <c r="H21" s="10" t="s">
        <v>77</v>
      </c>
      <c r="I21" s="9">
        <v>0</v>
      </c>
      <c r="J21" s="9">
        <f t="shared" si="2"/>
        <v>89</v>
      </c>
      <c r="K21" s="9" t="s">
        <v>18</v>
      </c>
    </row>
    <row r="22" spans="1:97" ht="20.25" customHeight="1">
      <c r="A22" s="9">
        <v>6</v>
      </c>
      <c r="B22" s="9" t="s">
        <v>55</v>
      </c>
      <c r="C22" s="10" t="s">
        <v>78</v>
      </c>
      <c r="D22" s="10" t="s">
        <v>79</v>
      </c>
      <c r="E22" s="10" t="s">
        <v>14</v>
      </c>
      <c r="F22" s="10" t="s">
        <v>80</v>
      </c>
      <c r="G22" s="10" t="s">
        <v>81</v>
      </c>
      <c r="H22" s="10" t="s">
        <v>82</v>
      </c>
      <c r="I22" s="9">
        <v>0</v>
      </c>
      <c r="J22" s="9">
        <f t="shared" si="2"/>
        <v>80.7</v>
      </c>
      <c r="K22" s="9" t="s">
        <v>18</v>
      </c>
    </row>
    <row r="24" spans="1:97" ht="20.25">
      <c r="A24" s="2" t="s">
        <v>83</v>
      </c>
      <c r="B24" s="2"/>
      <c r="C24" s="2"/>
      <c r="D24" s="2"/>
      <c r="E24" s="2"/>
      <c r="F24" s="2"/>
      <c r="G24" s="2"/>
      <c r="H24" s="2"/>
      <c r="I24" s="2"/>
      <c r="J24" s="2"/>
    </row>
    <row r="25" spans="1:97" s="4" customFormat="1" ht="35.25" customHeight="1">
      <c r="A25" s="3" t="s">
        <v>0</v>
      </c>
      <c r="B25" s="4" t="s">
        <v>1</v>
      </c>
      <c r="C25" s="4" t="s">
        <v>2</v>
      </c>
      <c r="D25" s="4" t="s">
        <v>3</v>
      </c>
      <c r="E25" s="4" t="s">
        <v>4</v>
      </c>
      <c r="F25" s="4" t="s">
        <v>5</v>
      </c>
      <c r="G25" s="4" t="s">
        <v>6</v>
      </c>
      <c r="H25" s="4" t="s">
        <v>7</v>
      </c>
      <c r="I25" s="3" t="s">
        <v>8</v>
      </c>
      <c r="J25" s="3" t="s">
        <v>9</v>
      </c>
      <c r="K25" s="4" t="s">
        <v>10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</row>
    <row r="26" spans="1:97" s="8" customFormat="1" ht="25.5" customHeight="1">
      <c r="A26" s="6">
        <v>1</v>
      </c>
      <c r="B26" s="6" t="s">
        <v>84</v>
      </c>
      <c r="C26" s="7" t="s">
        <v>85</v>
      </c>
      <c r="D26" s="7" t="s">
        <v>86</v>
      </c>
      <c r="E26" s="7" t="s">
        <v>14</v>
      </c>
      <c r="F26" s="7" t="s">
        <v>87</v>
      </c>
      <c r="G26" s="7" t="s">
        <v>88</v>
      </c>
      <c r="H26" s="7" t="s">
        <v>89</v>
      </c>
      <c r="I26" s="6">
        <v>0</v>
      </c>
      <c r="J26" s="6">
        <f>H26+I26</f>
        <v>93.7</v>
      </c>
      <c r="K26" s="6" t="s">
        <v>18</v>
      </c>
    </row>
    <row r="27" spans="1:97" ht="25.5" customHeight="1">
      <c r="A27" s="6">
        <v>2</v>
      </c>
      <c r="B27" s="9" t="s">
        <v>84</v>
      </c>
      <c r="C27" s="10" t="s">
        <v>90</v>
      </c>
      <c r="D27" s="10" t="s">
        <v>91</v>
      </c>
      <c r="E27" s="10" t="s">
        <v>14</v>
      </c>
      <c r="F27" s="10" t="s">
        <v>92</v>
      </c>
      <c r="G27" s="10" t="s">
        <v>92</v>
      </c>
      <c r="H27" s="10" t="s">
        <v>92</v>
      </c>
      <c r="I27" s="9">
        <v>0</v>
      </c>
      <c r="J27" s="9">
        <f>H27+I27</f>
        <v>0</v>
      </c>
      <c r="K27" s="9" t="s">
        <v>18</v>
      </c>
    </row>
    <row r="29" spans="1:97" ht="20.25">
      <c r="A29" s="2" t="s">
        <v>93</v>
      </c>
      <c r="B29" s="2"/>
      <c r="C29" s="2"/>
      <c r="D29" s="2"/>
      <c r="E29" s="2"/>
      <c r="F29" s="2"/>
      <c r="G29" s="2"/>
      <c r="H29" s="2"/>
      <c r="I29" s="2"/>
      <c r="J29" s="2"/>
    </row>
    <row r="30" spans="1:97" s="4" customFormat="1" ht="35.25" customHeight="1">
      <c r="A30" s="3" t="s">
        <v>0</v>
      </c>
      <c r="B30" s="4" t="s">
        <v>1</v>
      </c>
      <c r="C30" s="4" t="s">
        <v>2</v>
      </c>
      <c r="D30" s="4" t="s">
        <v>3</v>
      </c>
      <c r="E30" s="4" t="s">
        <v>4</v>
      </c>
      <c r="F30" s="4" t="s">
        <v>5</v>
      </c>
      <c r="G30" s="4" t="s">
        <v>6</v>
      </c>
      <c r="H30" s="4" t="s">
        <v>7</v>
      </c>
      <c r="I30" s="3" t="s">
        <v>8</v>
      </c>
      <c r="J30" s="3" t="s">
        <v>9</v>
      </c>
      <c r="K30" s="4" t="s">
        <v>10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</row>
    <row r="31" spans="1:97" ht="25.5" customHeight="1">
      <c r="A31" s="11">
        <v>1</v>
      </c>
      <c r="B31" s="9" t="s">
        <v>94</v>
      </c>
      <c r="C31" s="10" t="s">
        <v>95</v>
      </c>
      <c r="D31" s="10" t="s">
        <v>96</v>
      </c>
      <c r="E31" s="10" t="s">
        <v>97</v>
      </c>
      <c r="F31" s="10" t="s">
        <v>98</v>
      </c>
      <c r="G31" s="10" t="s">
        <v>99</v>
      </c>
      <c r="H31" s="10" t="s">
        <v>100</v>
      </c>
      <c r="I31" s="9">
        <v>0</v>
      </c>
      <c r="J31" s="9">
        <f>H31+I31</f>
        <v>67.2</v>
      </c>
      <c r="K31" s="9" t="s">
        <v>18</v>
      </c>
    </row>
    <row r="34" spans="1:97" ht="51.75" customHeight="1">
      <c r="A34" s="2" t="s">
        <v>101</v>
      </c>
      <c r="B34" s="2"/>
      <c r="C34" s="2"/>
      <c r="D34" s="2"/>
      <c r="E34" s="2"/>
      <c r="F34" s="2"/>
      <c r="G34" s="2"/>
      <c r="H34" s="2"/>
      <c r="I34" s="2"/>
      <c r="J34" s="2"/>
    </row>
    <row r="35" spans="1:97" s="4" customFormat="1" ht="35.25" customHeight="1">
      <c r="A35" s="3" t="s">
        <v>0</v>
      </c>
      <c r="B35" s="4" t="s">
        <v>1</v>
      </c>
      <c r="C35" s="4" t="s">
        <v>2</v>
      </c>
      <c r="D35" s="4" t="s">
        <v>3</v>
      </c>
      <c r="E35" s="4" t="s">
        <v>4</v>
      </c>
      <c r="F35" s="4" t="s">
        <v>5</v>
      </c>
      <c r="G35" s="4" t="s">
        <v>6</v>
      </c>
      <c r="H35" s="4" t="s">
        <v>7</v>
      </c>
      <c r="I35" s="3" t="s">
        <v>8</v>
      </c>
      <c r="J35" s="3" t="s">
        <v>9</v>
      </c>
      <c r="K35" s="4" t="s">
        <v>10</v>
      </c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</row>
    <row r="36" spans="1:97" s="8" customFormat="1" ht="29.25" customHeight="1">
      <c r="A36" s="6">
        <v>1</v>
      </c>
      <c r="B36" s="6" t="s">
        <v>102</v>
      </c>
      <c r="C36" s="7" t="s">
        <v>103</v>
      </c>
      <c r="D36" s="7" t="s">
        <v>104</v>
      </c>
      <c r="E36" s="7" t="s">
        <v>14</v>
      </c>
      <c r="F36" s="7" t="s">
        <v>105</v>
      </c>
      <c r="G36" s="7" t="s">
        <v>106</v>
      </c>
      <c r="H36" s="7" t="s">
        <v>107</v>
      </c>
      <c r="I36" s="6">
        <v>0</v>
      </c>
      <c r="J36" s="6">
        <f>H36+I36</f>
        <v>108.6</v>
      </c>
      <c r="K36" s="6" t="s">
        <v>18</v>
      </c>
    </row>
    <row r="37" spans="1:97" ht="24.75" customHeight="1">
      <c r="A37" s="6">
        <v>2</v>
      </c>
      <c r="B37" s="9" t="s">
        <v>102</v>
      </c>
      <c r="C37" s="10" t="s">
        <v>108</v>
      </c>
      <c r="D37" s="10" t="s">
        <v>109</v>
      </c>
      <c r="E37" s="10" t="s">
        <v>14</v>
      </c>
      <c r="F37" s="10" t="s">
        <v>110</v>
      </c>
      <c r="G37" s="10" t="s">
        <v>111</v>
      </c>
      <c r="H37" s="10" t="s">
        <v>112</v>
      </c>
      <c r="I37" s="9">
        <v>0</v>
      </c>
      <c r="J37" s="9">
        <f t="shared" ref="J37:J40" si="3">H37+I37</f>
        <v>106.6</v>
      </c>
      <c r="K37" s="9" t="s">
        <v>18</v>
      </c>
    </row>
    <row r="38" spans="1:97" ht="24.75" customHeight="1">
      <c r="A38" s="9">
        <v>3</v>
      </c>
      <c r="B38" s="9" t="s">
        <v>102</v>
      </c>
      <c r="C38" s="10" t="s">
        <v>113</v>
      </c>
      <c r="D38" s="10" t="s">
        <v>114</v>
      </c>
      <c r="E38" s="10" t="s">
        <v>14</v>
      </c>
      <c r="F38" s="10" t="s">
        <v>115</v>
      </c>
      <c r="G38" s="10" t="s">
        <v>116</v>
      </c>
      <c r="H38" s="10" t="s">
        <v>117</v>
      </c>
      <c r="I38" s="9">
        <v>0</v>
      </c>
      <c r="J38" s="9">
        <f t="shared" si="3"/>
        <v>98</v>
      </c>
      <c r="K38" s="9" t="s">
        <v>18</v>
      </c>
    </row>
    <row r="39" spans="1:97" ht="24.75" customHeight="1">
      <c r="A39" s="9">
        <v>4</v>
      </c>
      <c r="B39" s="9" t="s">
        <v>102</v>
      </c>
      <c r="C39" s="10" t="s">
        <v>118</v>
      </c>
      <c r="D39" s="10" t="s">
        <v>119</v>
      </c>
      <c r="E39" s="10" t="s">
        <v>14</v>
      </c>
      <c r="F39" s="10" t="s">
        <v>21</v>
      </c>
      <c r="G39" s="10" t="s">
        <v>68</v>
      </c>
      <c r="H39" s="10" t="s">
        <v>120</v>
      </c>
      <c r="I39" s="9">
        <v>0</v>
      </c>
      <c r="J39" s="9">
        <f t="shared" si="3"/>
        <v>94.5</v>
      </c>
      <c r="K39" s="9" t="s">
        <v>18</v>
      </c>
    </row>
    <row r="40" spans="1:97" ht="24.75" customHeight="1">
      <c r="A40" s="9">
        <v>5</v>
      </c>
      <c r="B40" s="9" t="s">
        <v>102</v>
      </c>
      <c r="C40" s="10" t="s">
        <v>121</v>
      </c>
      <c r="D40" s="10" t="s">
        <v>122</v>
      </c>
      <c r="E40" s="10" t="s">
        <v>14</v>
      </c>
      <c r="F40" s="10" t="s">
        <v>123</v>
      </c>
      <c r="G40" s="10" t="s">
        <v>124</v>
      </c>
      <c r="H40" s="10" t="s">
        <v>125</v>
      </c>
      <c r="I40" s="9">
        <v>0</v>
      </c>
      <c r="J40" s="9">
        <f t="shared" si="3"/>
        <v>79.7</v>
      </c>
      <c r="K40" s="9" t="s">
        <v>18</v>
      </c>
    </row>
    <row r="42" spans="1:97" ht="51.75" customHeight="1">
      <c r="A42" s="2" t="s">
        <v>126</v>
      </c>
      <c r="B42" s="2"/>
      <c r="C42" s="2"/>
      <c r="D42" s="2"/>
      <c r="E42" s="2"/>
      <c r="F42" s="2"/>
      <c r="G42" s="2"/>
      <c r="H42" s="2"/>
      <c r="I42" s="2"/>
      <c r="J42" s="2"/>
    </row>
    <row r="43" spans="1:97" s="4" customFormat="1" ht="35.25" customHeight="1">
      <c r="A43" s="3" t="s">
        <v>0</v>
      </c>
      <c r="B43" s="4" t="s">
        <v>1</v>
      </c>
      <c r="C43" s="4" t="s">
        <v>2</v>
      </c>
      <c r="D43" s="4" t="s">
        <v>3</v>
      </c>
      <c r="E43" s="4" t="s">
        <v>4</v>
      </c>
      <c r="F43" s="4" t="s">
        <v>5</v>
      </c>
      <c r="G43" s="4" t="s">
        <v>6</v>
      </c>
      <c r="H43" s="4" t="s">
        <v>7</v>
      </c>
      <c r="I43" s="3" t="s">
        <v>8</v>
      </c>
      <c r="J43" s="3" t="s">
        <v>9</v>
      </c>
      <c r="K43" s="4" t="s">
        <v>10</v>
      </c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</row>
    <row r="44" spans="1:97" s="8" customFormat="1" ht="30.75" customHeight="1">
      <c r="A44" s="6">
        <v>1</v>
      </c>
      <c r="B44" s="6" t="s">
        <v>127</v>
      </c>
      <c r="C44" s="7" t="s">
        <v>128</v>
      </c>
      <c r="D44" s="7" t="s">
        <v>129</v>
      </c>
      <c r="E44" s="7" t="s">
        <v>14</v>
      </c>
      <c r="F44" s="7" t="s">
        <v>130</v>
      </c>
      <c r="G44" s="7" t="s">
        <v>131</v>
      </c>
      <c r="H44" s="7" t="s">
        <v>132</v>
      </c>
      <c r="I44" s="6">
        <v>0</v>
      </c>
      <c r="J44" s="6">
        <f>H44+I44</f>
        <v>121.9</v>
      </c>
      <c r="K44" s="6" t="s">
        <v>18</v>
      </c>
    </row>
    <row r="45" spans="1:97" ht="30.75" customHeight="1">
      <c r="A45" s="6">
        <v>2</v>
      </c>
      <c r="B45" s="9" t="s">
        <v>127</v>
      </c>
      <c r="C45" s="10" t="s">
        <v>133</v>
      </c>
      <c r="D45" s="10" t="s">
        <v>134</v>
      </c>
      <c r="E45" s="10" t="s">
        <v>14</v>
      </c>
      <c r="F45" s="10" t="s">
        <v>135</v>
      </c>
      <c r="G45" s="10" t="s">
        <v>64</v>
      </c>
      <c r="H45" s="10" t="s">
        <v>136</v>
      </c>
      <c r="I45" s="9">
        <v>0</v>
      </c>
      <c r="J45" s="9">
        <f>H45+I45</f>
        <v>103.8</v>
      </c>
      <c r="K45" s="9" t="s">
        <v>18</v>
      </c>
    </row>
  </sheetData>
  <mergeCells count="7">
    <mergeCell ref="A42:J42"/>
    <mergeCell ref="B1:K1"/>
    <mergeCell ref="A8:J8"/>
    <mergeCell ref="A15:J15"/>
    <mergeCell ref="A24:J24"/>
    <mergeCell ref="A29:J29"/>
    <mergeCell ref="A34:J3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2016-05-18T00:13:32Z</dcterms:created>
  <dcterms:modified xsi:type="dcterms:W3CDTF">2016-05-18T00:14:11Z</dcterms:modified>
</cp:coreProperties>
</file>