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0" tabRatio="600"/>
  </bookViews>
  <sheets>
    <sheet name="汇总" sheetId="1" r:id="rId2"/>
  </sheets>
</workbook>
</file>

<file path=xl/sharedStrings.xml><?xml version="1.0" encoding="utf-8"?>
<sst xmlns="http://schemas.openxmlformats.org/spreadsheetml/2006/main" count="1033" uniqueCount="280">
  <si>
    <t>2021年公开招聘教师综合成绩单暨入闱体检环节人员名单</t>
  </si>
  <si>
    <t>序号</t>
  </si>
  <si>
    <t>姓名</t>
  </si>
  <si>
    <t>性别</t>
  </si>
  <si>
    <t>岗位代码</t>
  </si>
  <si>
    <t>计划数</t>
  </si>
  <si>
    <t>申报学段</t>
  </si>
  <si>
    <t>申报学科</t>
  </si>
  <si>
    <t>准考证号</t>
  </si>
  <si>
    <t>笔试成绩</t>
  </si>
  <si>
    <t>面试成绩</t>
  </si>
  <si>
    <t>综合成绩</t>
  </si>
  <si>
    <t>排名</t>
  </si>
  <si>
    <t>是否进入体检及政审</t>
  </si>
  <si>
    <t>王鹤宇</t>
  </si>
  <si>
    <t>女</t>
  </si>
  <si>
    <t>070</t>
  </si>
  <si>
    <t>小学</t>
  </si>
  <si>
    <t>语文</t>
  </si>
  <si>
    <t>是</t>
  </si>
  <si>
    <t>邓佳乐</t>
  </si>
  <si>
    <t>刘畅</t>
  </si>
  <si>
    <t>李赛男</t>
  </si>
  <si>
    <t>缺考</t>
  </si>
  <si>
    <t>丛语</t>
  </si>
  <si>
    <t>张艳东</t>
  </si>
  <si>
    <t>073</t>
  </si>
  <si>
    <t>贾云霞</t>
  </si>
  <si>
    <t>司建林</t>
  </si>
  <si>
    <t>男</t>
  </si>
  <si>
    <t>刘晨媛</t>
  </si>
  <si>
    <t>张艺竹</t>
  </si>
  <si>
    <t>080</t>
  </si>
  <si>
    <t>李佳颖</t>
  </si>
  <si>
    <t>张艺蒙</t>
  </si>
  <si>
    <t>孟凡</t>
  </si>
  <si>
    <t>刘鹏越</t>
  </si>
  <si>
    <t>贾思桐</t>
  </si>
  <si>
    <t>于文静</t>
  </si>
  <si>
    <t>黄馨月</t>
  </si>
  <si>
    <t>贺鑫</t>
  </si>
  <si>
    <t>何永阔</t>
  </si>
  <si>
    <t>张慧敏</t>
  </si>
  <si>
    <t>邢建群</t>
  </si>
  <si>
    <t>鲍佳琪</t>
  </si>
  <si>
    <t>罗麒</t>
  </si>
  <si>
    <t>孙婧媛</t>
  </si>
  <si>
    <t>王妍</t>
  </si>
  <si>
    <t>杨宝华</t>
  </si>
  <si>
    <t>王悦</t>
  </si>
  <si>
    <t>王泽晶</t>
  </si>
  <si>
    <t>康利杰</t>
  </si>
  <si>
    <t>张丽颖</t>
  </si>
  <si>
    <t>张楠</t>
  </si>
  <si>
    <t>王杰</t>
  </si>
  <si>
    <t>张媛娣</t>
  </si>
  <si>
    <t>086</t>
  </si>
  <si>
    <t>刘海旭</t>
  </si>
  <si>
    <t>付蕾</t>
  </si>
  <si>
    <t>刘杰</t>
  </si>
  <si>
    <t>张鑫</t>
  </si>
  <si>
    <t>薄智慧</t>
  </si>
  <si>
    <t>赵海艳</t>
  </si>
  <si>
    <t>祁艳梅</t>
  </si>
  <si>
    <t>赵雪</t>
  </si>
  <si>
    <t>033</t>
  </si>
  <si>
    <t>初中</t>
  </si>
  <si>
    <t>周欣月</t>
  </si>
  <si>
    <t>尤甜</t>
  </si>
  <si>
    <t>樊立新</t>
  </si>
  <si>
    <t>徐宝英</t>
  </si>
  <si>
    <t>刘秀宇</t>
  </si>
  <si>
    <t>陈诗雨</t>
  </si>
  <si>
    <t>温红</t>
  </si>
  <si>
    <t>051</t>
  </si>
  <si>
    <t>盛超男</t>
  </si>
  <si>
    <t>刘超凡</t>
  </si>
  <si>
    <t>018</t>
  </si>
  <si>
    <t>音乐</t>
  </si>
  <si>
    <t>司昱鹏</t>
  </si>
  <si>
    <t>043</t>
  </si>
  <si>
    <t>郑超</t>
  </si>
  <si>
    <t>刘思远</t>
  </si>
  <si>
    <t>赵茹艺</t>
  </si>
  <si>
    <t>061</t>
  </si>
  <si>
    <t>李俊杰</t>
  </si>
  <si>
    <t>王欢</t>
  </si>
  <si>
    <t>066</t>
  </si>
  <si>
    <t>牛爽</t>
  </si>
  <si>
    <t>郭刘婕</t>
  </si>
  <si>
    <t>067</t>
  </si>
  <si>
    <t>杨润媛</t>
  </si>
  <si>
    <t>李明月</t>
  </si>
  <si>
    <t>075</t>
  </si>
  <si>
    <t>刘芮宁</t>
  </si>
  <si>
    <t>王硕</t>
  </si>
  <si>
    <t>09</t>
  </si>
  <si>
    <t>美术</t>
  </si>
  <si>
    <t>刘立杰</t>
  </si>
  <si>
    <t>方靖婷</t>
  </si>
  <si>
    <t>张鹏飞</t>
  </si>
  <si>
    <t>020</t>
  </si>
  <si>
    <t>景媛</t>
  </si>
  <si>
    <t>赵志洋</t>
  </si>
  <si>
    <t>史鉴厚</t>
  </si>
  <si>
    <t>029</t>
  </si>
  <si>
    <t>朱琳</t>
  </si>
  <si>
    <t>035</t>
  </si>
  <si>
    <t>娄杨</t>
  </si>
  <si>
    <t>焦计然</t>
  </si>
  <si>
    <t>薛青龙</t>
  </si>
  <si>
    <t>037</t>
  </si>
  <si>
    <t>严玲玲</t>
  </si>
  <si>
    <t>关爽</t>
  </si>
  <si>
    <t>弓蕾</t>
  </si>
  <si>
    <t>044</t>
  </si>
  <si>
    <t>王丽娜</t>
  </si>
  <si>
    <t>关珍珠</t>
  </si>
  <si>
    <t>019</t>
  </si>
  <si>
    <t>心理</t>
  </si>
  <si>
    <t>张雪婷</t>
  </si>
  <si>
    <t>002</t>
  </si>
  <si>
    <t>高中</t>
  </si>
  <si>
    <t>英语</t>
  </si>
  <si>
    <t>陈建阳</t>
  </si>
  <si>
    <t>高琳</t>
  </si>
  <si>
    <t>陈小雨</t>
  </si>
  <si>
    <t>021</t>
  </si>
  <si>
    <t>康佳</t>
  </si>
  <si>
    <t>武艳新</t>
  </si>
  <si>
    <t>伯涛</t>
  </si>
  <si>
    <t>053</t>
  </si>
  <si>
    <t>于洪鹏</t>
  </si>
  <si>
    <t>赵丹</t>
  </si>
  <si>
    <t>王丹</t>
  </si>
  <si>
    <t>065</t>
  </si>
  <si>
    <t>郭明会</t>
  </si>
  <si>
    <t>071</t>
  </si>
  <si>
    <t>于金莲</t>
  </si>
  <si>
    <t>072</t>
  </si>
  <si>
    <t>武迪</t>
  </si>
  <si>
    <t>司椿梅</t>
  </si>
  <si>
    <t>078</t>
  </si>
  <si>
    <t>谢双</t>
  </si>
  <si>
    <t>于艳春</t>
  </si>
  <si>
    <t>082</t>
  </si>
  <si>
    <t>孙涛</t>
  </si>
  <si>
    <t>王鸽</t>
  </si>
  <si>
    <t>083</t>
  </si>
  <si>
    <t>陈淼</t>
  </si>
  <si>
    <t>徐萌萌</t>
  </si>
  <si>
    <t>张新颖</t>
  </si>
  <si>
    <t>084</t>
  </si>
  <si>
    <t>高丽红</t>
  </si>
  <si>
    <t>王岩</t>
  </si>
  <si>
    <t>贾龚俊男</t>
  </si>
  <si>
    <t>周艳华</t>
  </si>
  <si>
    <t>卢旭阳</t>
  </si>
  <si>
    <t>张蕾</t>
  </si>
  <si>
    <t>许佳乐</t>
  </si>
  <si>
    <t>006</t>
  </si>
  <si>
    <t>历史</t>
  </si>
  <si>
    <t>狄伟英</t>
  </si>
  <si>
    <t>055</t>
  </si>
  <si>
    <t>路达</t>
  </si>
  <si>
    <t>056</t>
  </si>
  <si>
    <t>王可心</t>
  </si>
  <si>
    <t>001</t>
  </si>
  <si>
    <t>数学</t>
  </si>
  <si>
    <t>石宏丹</t>
  </si>
  <si>
    <t>马春旭</t>
  </si>
  <si>
    <t>田宇琪</t>
  </si>
  <si>
    <t>068</t>
  </si>
  <si>
    <t>刘欣睿</t>
  </si>
  <si>
    <t>076</t>
  </si>
  <si>
    <t>张涛</t>
  </si>
  <si>
    <t>李金伟</t>
  </si>
  <si>
    <t>魏志爽</t>
  </si>
  <si>
    <t>张林林</t>
  </si>
  <si>
    <t>081</t>
  </si>
  <si>
    <t>刘冬雪</t>
  </si>
  <si>
    <t>004</t>
  </si>
  <si>
    <t>化学</t>
  </si>
  <si>
    <t>李鑫</t>
  </si>
  <si>
    <t>005</t>
  </si>
  <si>
    <t>贾超</t>
  </si>
  <si>
    <t>方丽娇</t>
  </si>
  <si>
    <t>014</t>
  </si>
  <si>
    <t>陈利剑</t>
  </si>
  <si>
    <t>034</t>
  </si>
  <si>
    <t>张敏健</t>
  </si>
  <si>
    <t>046</t>
  </si>
  <si>
    <t>屈丽媛</t>
  </si>
  <si>
    <t>050</t>
  </si>
  <si>
    <t>莫广兵</t>
  </si>
  <si>
    <t>011</t>
  </si>
  <si>
    <t>物理</t>
  </si>
  <si>
    <t>朱爽</t>
  </si>
  <si>
    <t>016</t>
  </si>
  <si>
    <t>计算机</t>
  </si>
  <si>
    <t>张金伶</t>
  </si>
  <si>
    <t>宋杰</t>
  </si>
  <si>
    <t>031</t>
  </si>
  <si>
    <t>赵品杰</t>
  </si>
  <si>
    <t>038</t>
  </si>
  <si>
    <t>詹亚平</t>
  </si>
  <si>
    <t xml:space="preserve">女 </t>
  </si>
  <si>
    <t>徐静</t>
  </si>
  <si>
    <t>007</t>
  </si>
  <si>
    <t>生物</t>
  </si>
  <si>
    <t>刘恬葳</t>
  </si>
  <si>
    <t>霍立红</t>
  </si>
  <si>
    <t>040</t>
  </si>
  <si>
    <t>田晓倩</t>
  </si>
  <si>
    <t>059</t>
  </si>
  <si>
    <t>何孟芮</t>
  </si>
  <si>
    <t>010</t>
  </si>
  <si>
    <t>地理</t>
  </si>
  <si>
    <t>刘金辉</t>
  </si>
  <si>
    <t>刘亚芬</t>
  </si>
  <si>
    <t>025</t>
  </si>
  <si>
    <t>王凡月</t>
  </si>
  <si>
    <t>069</t>
  </si>
  <si>
    <t>勾春杰</t>
  </si>
  <si>
    <t>陈倩倩</t>
  </si>
  <si>
    <t>074</t>
  </si>
  <si>
    <t>李英翠</t>
  </si>
  <si>
    <t>孟菲</t>
  </si>
  <si>
    <t>079</t>
  </si>
  <si>
    <t>程铭</t>
  </si>
  <si>
    <t>王慧颖</t>
  </si>
  <si>
    <t>丁雪</t>
  </si>
  <si>
    <t>008</t>
  </si>
  <si>
    <t>政治</t>
  </si>
  <si>
    <t>张岩</t>
  </si>
  <si>
    <t>017</t>
  </si>
  <si>
    <t>马慧芳</t>
  </si>
  <si>
    <t>程爽</t>
  </si>
  <si>
    <t>吴亚平</t>
  </si>
  <si>
    <t>024</t>
  </si>
  <si>
    <t>宋利鹏</t>
  </si>
  <si>
    <t>韩晴</t>
  </si>
  <si>
    <t>026</t>
  </si>
  <si>
    <t>齐欣宇</t>
  </si>
  <si>
    <t>刘莉</t>
  </si>
  <si>
    <t>042</t>
  </si>
  <si>
    <t>赵丙爽</t>
  </si>
  <si>
    <t>049</t>
  </si>
  <si>
    <t>刘海燕</t>
  </si>
  <si>
    <t>左佳明</t>
  </si>
  <si>
    <t>012</t>
  </si>
  <si>
    <t>体育</t>
  </si>
  <si>
    <t>齐爽</t>
  </si>
  <si>
    <t>张新伟</t>
  </si>
  <si>
    <t>王艳</t>
  </si>
  <si>
    <t>015</t>
  </si>
  <si>
    <t>赵浩霖</t>
  </si>
  <si>
    <t>李丽红</t>
  </si>
  <si>
    <t>027</t>
  </si>
  <si>
    <t>王位</t>
  </si>
  <si>
    <t>揣金武</t>
  </si>
  <si>
    <t>徐新</t>
  </si>
  <si>
    <t>028</t>
  </si>
  <si>
    <t>李鹏</t>
  </si>
  <si>
    <t>祝星华</t>
  </si>
  <si>
    <t>郭满堂</t>
  </si>
  <si>
    <t>036</t>
  </si>
  <si>
    <t>王梓恺</t>
  </si>
  <si>
    <t>郑金宇</t>
  </si>
  <si>
    <t>048</t>
  </si>
  <si>
    <t>杨雅君</t>
  </si>
  <si>
    <t>朱贺兴</t>
  </si>
  <si>
    <t>063</t>
  </si>
  <si>
    <t>戴豆豆</t>
  </si>
  <si>
    <t>许鹏飞</t>
  </si>
  <si>
    <t>韩泳钢</t>
  </si>
  <si>
    <t>王家宝</t>
  </si>
  <si>
    <t>马海宾</t>
  </si>
  <si>
    <t>085</t>
  </si>
  <si>
    <t>梁亚坤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</si>
</sst>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0_ "/>
    <numFmt numFmtId="177" formatCode="@"/>
    <numFmt numFmtId="178" formatCode="_ &quot;￥&quot;* #,##0_ ;_ &quot;￥&quot;* \-#,##0_ ;_ &quot;￥&quot;* &quot;-&quot;_ ;_ @_ "/>
    <numFmt numFmtId="179" formatCode="_ &quot;￥&quot;* #,##0.00_ ;_ &quot;￥&quot;* \-#,##0.00_ ;_ &quot;￥&quot;* &quot;-&quot;??_ ;_ @_ "/>
    <numFmt numFmtId="180" formatCode="_ * #,##0_ ;_ * -#,##0_ ;_ * &quot;-&quot;_ ;_ @_ "/>
    <numFmt numFmtId="181" formatCode="_ * #,##0.00_ ;_ * -#,##0.00_ ;_ * &quot;-&quot;??_ ;_ @_ "/>
    <numFmt numFmtId="182" formatCode="0%"/>
  </numFmts>
  <fonts count="25" x14ac:knownFonts="25">
    <font>
      <sz val="11.0"/>
      <name val="宋体"/>
      <charset val="134"/>
    </font>
    <font>
      <sz val="12.0"/>
      <name val="宋体"/>
      <charset val="134"/>
    </font>
    <font>
      <sz val="18.0"/>
      <name val="黑体"/>
      <charset val="134"/>
      <b/>
    </font>
    <font>
      <sz val="11.0"/>
      <name val="宋体"/>
      <charset val="134"/>
      <b/>
    </font>
    <font>
      <sz val="11.0"/>
      <color rgb="FF000000"/>
      <name val="宋体"/>
      <charset val="134"/>
      <b/>
    </font>
    <font>
      <sz val="11.0"/>
      <color rgb="FF000000"/>
      <name val="宋体"/>
      <charset val="134"/>
    </font>
    <font>
      <sz val="11.0"/>
      <color rgb="FFC00000"/>
      <name val="宋体"/>
      <charset val="134"/>
    </font>
    <font>
      <sz val="11.0"/>
      <color rgb="FFFF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0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176" applyNumberFormat="1" fontId="1" applyFont="1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center" vertical="center" wrapText="1"/>
    </xf>
    <xf numFmtId="0" fontId="1" applyFont="1" fillId="0" borderId="3" applyBorder="1" applyAlignment="1" xfId="0">
      <alignment vertical="center"/>
    </xf>
    <xf numFmtId="0" fontId="0" fillId="0" borderId="4" applyBorder="1" applyAlignment="1" xfId="0">
      <alignment horizontal="center" vertical="center"/>
    </xf>
    <xf numFmtId="177" applyNumberFormat="1" fontId="0" fillId="0" borderId="5" applyBorder="1" applyAlignment="1" xfId="0">
      <alignment horizontal="center" vertical="center"/>
    </xf>
    <xf numFmtId="0" fontId="1" applyFont="1" fillId="0" borderId="6" applyBorder="1" applyAlignment="1" xfId="0">
      <alignment horizontal="center" vertical="center"/>
    </xf>
    <xf numFmtId="0" fontId="1" applyFont="1" fillId="0" borderId="7" applyBorder="1" applyAlignment="1" xfId="0">
      <alignment horizontal="center" vertical="center"/>
    </xf>
    <xf numFmtId="0" fontId="1" applyFont="1" fillId="0" borderId="8" applyBorder="1" applyAlignment="1" xfId="0">
      <alignment horizontal="center" vertical="center"/>
    </xf>
    <xf numFmtId="0" fontId="5" applyFont="1" fillId="0" borderId="9" applyBorder="1" applyAlignment="1" xfId="0">
      <alignment horizontal="center" vertical="center"/>
    </xf>
    <xf numFmtId="177" applyNumberFormat="1" fontId="5" applyFont="1" fillId="0" borderId="10" applyBorder="1" applyAlignment="1" xfId="0">
      <alignment horizontal="center" vertical="center"/>
    </xf>
    <xf numFmtId="177" applyNumberFormat="1" fontId="5" applyFont="1" fillId="0" borderId="11" applyBorder="1" applyAlignment="1" xfId="0">
      <alignment horizontal="center" vertical="center" wrapText="1"/>
    </xf>
    <xf numFmtId="0" fontId="1" applyFont="1" fillId="0" borderId="12" applyBorder="1" applyAlignment="1" xfId="0">
      <alignment horizontal="center" vertical="center" wrapText="1"/>
    </xf>
    <xf numFmtId="0" fontId="1" applyFont="1" fillId="0" borderId="13" applyBorder="1" applyAlignment="1" xfId="0">
      <alignment horizontal="center" vertical="center" wrapText="1"/>
    </xf>
    <xf numFmtId="0" fontId="1" applyFont="1" fillId="0" borderId="14" applyBorder="1" applyAlignment="1" xfId="0">
      <alignment horizontal="center" vertical="center" wrapText="1"/>
    </xf>
    <xf numFmtId="176" applyNumberFormat="1" fontId="4" applyFont="1" fillId="0" borderId="15" applyBorder="1" applyAlignment="1" xfId="0">
      <alignment horizontal="center" vertical="center" wrapText="1"/>
    </xf>
    <xf numFmtId="0" fontId="0" fillId="0" borderId="16" applyBorder="1" applyAlignment="1" xfId="0">
      <alignment vertical="center" wrapText="1"/>
    </xf>
    <xf numFmtId="176" applyNumberFormat="1" fontId="0" fillId="0" borderId="17" applyBorder="1" applyAlignment="1" xfId="0">
      <alignment horizontal="center" vertical="center"/>
    </xf>
    <xf numFmtId="0" fontId="0" fillId="0" borderId="4" applyBorder="1" applyAlignment="1" xfId="0">
      <alignment horizontal="center" vertical="center"/>
    </xf>
    <xf numFmtId="0" fontId="0" fillId="0" borderId="19" applyBorder="1" applyAlignment="1" xfId="0">
      <alignment vertical="center"/>
    </xf>
    <xf numFmtId="176" applyNumberFormat="1" fontId="6" applyFont="1" fillId="0" borderId="20" applyBorder="1" applyAlignment="1" xfId="0">
      <alignment horizontal="center" vertical="center"/>
    </xf>
    <xf numFmtId="176" applyNumberFormat="1" fontId="7" applyFont="1" fillId="0" borderId="21" applyBorder="1" applyAlignment="1" xfId="0">
      <alignment horizontal="center" vertical="center"/>
    </xf>
    <xf numFmtId="0" fontId="1" applyFont="1" fillId="0" borderId="22" applyBorder="1" applyAlignment="1" xfId="0">
      <alignment horizontal="center" vertical="center" wrapText="1"/>
    </xf>
    <xf numFmtId="0" fontId="1" applyFont="1" fillId="0" borderId="23" applyBorder="1" applyAlignment="1" xfId="0">
      <alignment horizontal="center" vertical="center"/>
    </xf>
    <xf numFmtId="0" fontId="1" applyFont="1" fillId="0" borderId="24" applyBorder="1" applyAlignment="1" xfId="0">
      <alignment vertical="center"/>
    </xf>
    <xf numFmtId="176" applyNumberFormat="1" fontId="1" applyFont="1" fillId="0" borderId="25" applyBorder="1" applyAlignment="1" xfId="0">
      <alignment horizontal="center" vertical="center"/>
    </xf>
    <xf numFmtId="0" fontId="1" applyFont="1" fillId="0" borderId="26" applyBorder="1" applyAlignment="1" xfId="0">
      <alignment vertical="center"/>
    </xf>
    <xf numFmtId="0" fontId="1" applyFont="1" fillId="0" borderId="27" applyBorder="1" applyAlignment="1" xfId="0">
      <alignment vertical="center"/>
    </xf>
    <xf numFmtId="0" fontId="1" applyFont="1" fillId="0" borderId="0" applyAlignment="1" xfId="0">
      <alignment horizontal="center" vertical="center"/>
    </xf>
    <xf numFmtId="0" fontId="5" applyFont="1" fillId="0" borderId="28" applyBorder="1" applyAlignment="1" xfId="0">
      <alignment horizontal="center" vertical="center"/>
    </xf>
    <xf numFmtId="177" applyNumberFormat="1" fontId="5" applyFont="1" fillId="0" borderId="29" applyBorder="1" applyAlignment="1" xfId="0">
      <alignment horizontal="center" vertical="center"/>
    </xf>
    <xf numFmtId="176" applyNumberFormat="1" fontId="0" fillId="0" borderId="30" applyBorder="1" applyAlignment="1" xfId="0">
      <alignment horizontal="center" vertical="center"/>
    </xf>
    <xf numFmtId="176" applyNumberFormat="1" fontId="1" applyFont="1" fillId="0" borderId="31" applyBorder="1" applyAlignment="1" xfId="0">
      <alignment horizontal="center" vertical="center"/>
    </xf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8" applyFont="1" fillId="3" applyFill="1" borderId="32" applyBorder="1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9" applyFont="1" fillId="5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6" applyFill="1" borderId="0" applyAlignment="1" xfId="0">
      <alignment vertical="center"/>
    </xf>
    <xf numFmtId="0" fontId="11" applyFont="1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12" applyFont="1" fillId="0" borderId="0" applyAlignment="1" xfId="0">
      <alignment vertical="center"/>
    </xf>
    <xf numFmtId="0" fontId="0" fillId="7" applyFill="1" borderId="33" applyBorder="1" applyAlignment="1" xfId="0">
      <alignment vertical="center"/>
    </xf>
    <xf numFmtId="0" fontId="10" applyFont="1" fillId="8" applyFill="1" borderId="0" applyAlignment="1" xfId="0">
      <alignment vertical="center"/>
    </xf>
    <xf numFmtId="0" fontId="13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34" applyBorder="1" applyAlignment="1" xfId="0">
      <alignment vertical="center"/>
    </xf>
    <xf numFmtId="0" fontId="17" applyFont="1" fillId="0" borderId="35" applyBorder="1" applyAlignment="1" xfId="0">
      <alignment vertical="center"/>
    </xf>
    <xf numFmtId="0" fontId="10" applyFont="1" fillId="9" applyFill="1" borderId="0" applyAlignment="1" xfId="0">
      <alignment vertical="center"/>
    </xf>
    <xf numFmtId="0" fontId="13" applyFont="1" fillId="0" borderId="36" applyBorder="1" applyAlignment="1" xfId="0">
      <alignment vertical="center"/>
    </xf>
    <xf numFmtId="0" fontId="10" applyFont="1" fillId="10" applyFill="1" borderId="0" applyAlignment="1" xfId="0">
      <alignment vertical="center"/>
    </xf>
    <xf numFmtId="0" fontId="18" applyFont="1" fillId="11" applyFill="1" borderId="37" applyBorder="1" applyAlignment="1" xfId="0">
      <alignment vertical="center"/>
    </xf>
    <xf numFmtId="0" fontId="19" applyFont="1" fillId="11" applyFill="1" borderId="38" applyBorder="1" applyAlignment="1" xfId="0">
      <alignment vertical="center"/>
    </xf>
    <xf numFmtId="0" fontId="20" applyFont="1" fillId="12" applyFill="1" borderId="39" applyBorder="1" applyAlignment="1" xfId="0">
      <alignment vertical="center"/>
    </xf>
    <xf numFmtId="0" fontId="0" fillId="13" applyFill="1" borderId="0" applyAlignment="1" xfId="0">
      <alignment vertical="center"/>
    </xf>
    <xf numFmtId="0" fontId="10" applyFont="1" fillId="14" applyFill="1" borderId="0" applyAlignment="1" xfId="0">
      <alignment vertical="center"/>
    </xf>
    <xf numFmtId="0" fontId="21" applyFont="1" fillId="0" borderId="40" applyBorder="1" applyAlignment="1" xfId="0">
      <alignment vertical="center"/>
    </xf>
    <xf numFmtId="0" fontId="3" applyFont="1" fillId="0" borderId="41" applyBorder="1" applyAlignment="1" xfId="0">
      <alignment vertical="center"/>
    </xf>
    <xf numFmtId="0" fontId="22" applyFont="1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10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10" applyFont="1" fillId="12" applyFill="1" borderId="0" applyAlignment="1" xfId="0">
      <alignment vertical="center"/>
    </xf>
    <xf numFmtId="0" fontId="10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10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10" applyFont="1" fillId="28" applyFill="1" borderId="0" applyAlignment="1" xfId="0">
      <alignment vertical="center"/>
    </xf>
    <xf numFmtId="0" fontId="10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10" applyFont="1" fillId="31" applyFill="1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1" applyFont="1" fillId="0" borderId="42" applyBorder="1" applyAlignment="1" xfId="0">
      <alignment horizontal="center" vertical="center"/>
    </xf>
    <xf numFmtId="0" fontId="1" applyFont="1" fillId="0" borderId="43" applyBorder="1" applyAlignment="1" xfId="0">
      <alignment horizontal="center" vertical="center"/>
    </xf>
    <xf numFmtId="0" fontId="1" applyFont="1" fillId="0" borderId="44" applyBorder="1" applyAlignment="1" xfId="0">
      <alignment horizontal="center" vertical="center"/>
    </xf>
    <xf numFmtId="0" fontId="1" applyFont="1" fillId="0" borderId="45" applyBorder="1" applyAlignment="1" xfId="0">
      <alignment horizontal="center" vertical="center" wrapText="1"/>
    </xf>
    <xf numFmtId="0" fontId="1" applyFont="1" fillId="0" borderId="46" applyBorder="1" applyAlignment="1" xfId="0">
      <alignment horizontal="center" vertical="center" wrapText="1"/>
    </xf>
    <xf numFmtId="0" fontId="1" applyFont="1" fillId="0" borderId="47" applyBorder="1" applyAlignment="1" xfId="0">
      <alignment horizontal="center" vertical="center" wrapText="1"/>
    </xf>
    <xf numFmtId="0" fontId="1" applyFont="1" fillId="0" borderId="48" applyBorder="1" applyAlignment="1" xfId="0">
      <alignment horizontal="center" vertical="center"/>
    </xf>
    <xf numFmtId="0" fontId="1" applyFont="1" fillId="0" borderId="49" applyBorder="1" applyAlignment="1" xfId="0">
      <alignment vertical="center"/>
    </xf>
    <xf numFmtId="0" fontId="1" applyFont="1" fillId="0" borderId="50" applyBorder="1" applyAlignment="1" xfId="0">
      <alignment vertical="center"/>
    </xf>
    <xf numFmtId="0" fontId="1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1" applyFont="1" fillId="0" borderId="51" applyBorder="1" applyAlignment="1" xfId="0">
      <alignment horizontal="center" vertical="center"/>
    </xf>
    <xf numFmtId="0" fontId="1" applyFont="1" fillId="0" borderId="52" applyBorder="1" applyAlignment="1" xfId="0">
      <alignment horizontal="center" vertical="center"/>
    </xf>
    <xf numFmtId="0" fontId="1" applyFont="1" fillId="0" borderId="53" applyBorder="1" applyAlignment="1" xfId="0">
      <alignment horizontal="center" vertical="center"/>
    </xf>
    <xf numFmtId="0" fontId="1" applyFont="1" fillId="0" borderId="54" applyBorder="1" applyAlignment="1" xfId="0">
      <alignment horizontal="center" vertical="center"/>
    </xf>
    <xf numFmtId="0" fontId="1" applyFont="1" fillId="0" borderId="55" applyBorder="1" applyAlignment="1" xfId="0">
      <alignment horizontal="center" vertical="center"/>
    </xf>
    <xf numFmtId="0" fontId="24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79"/>
  <sheetViews>
    <sheetView tabSelected="1" zoomScaleNormal="100" topLeftCell="A85" workbookViewId="0">
      <selection activeCell="Q92" activeCellId="0" sqref="Q92"/>
    </sheetView>
  </sheetViews>
  <sheetFormatPr defaultRowHeight="14.25" defaultColWidth="9.0" x14ac:dyDescent="0.15"/>
  <cols>
    <col min="1" max="1" width="3.5" customWidth="1"/>
    <col min="2" max="2" width="8.25" customWidth="1"/>
    <col min="3" max="5" width="4.875" customWidth="1"/>
    <col min="6" max="6" width="6.375" customWidth="1" style="2"/>
    <col min="7" max="7" width="6.25" customWidth="1" style="2"/>
    <col min="8" max="8" width="13.625" customWidth="1" style="2"/>
    <col min="9" max="9" width="9.0" style="2"/>
    <col min="10" max="10" width="8.625" customWidth="1" style="2"/>
    <col min="11" max="11" width="9.875" customWidth="1" style="3"/>
    <col min="12" max="12" width="6.75" customWidth="1" style="2"/>
  </cols>
  <sheetData>
    <row r="1" spans="1:13" ht="22.499657" customHeight="1" x14ac:dyDescent="0.15">
      <c r="A1" s="87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spans="1:13" ht="38.249416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9" t="s">
        <v>11</v>
      </c>
      <c r="L2" s="6" t="s">
        <v>12</v>
      </c>
      <c r="M2" s="20" t="s">
        <v>13</v>
      </c>
    </row>
    <row r="3" spans="1:13" ht="20.0" customHeight="1" x14ac:dyDescent="0.15">
      <c r="A3" s="7">
        <v>1.0</v>
      </c>
      <c r="B3" s="8" t="s">
        <v>14</v>
      </c>
      <c r="C3" s="8" t="s">
        <v>15</v>
      </c>
      <c r="D3" s="9" t="s">
        <v>16</v>
      </c>
      <c r="E3" s="90">
        <v>2.0</v>
      </c>
      <c r="F3" s="8" t="s">
        <v>17</v>
      </c>
      <c r="G3" s="8" t="s">
        <v>18</v>
      </c>
      <c r="H3" s="8">
        <v>2.0210716132E10</v>
      </c>
      <c r="I3" s="21">
        <v>75.85</v>
      </c>
      <c r="J3" s="21">
        <v>84.0</v>
      </c>
      <c r="K3" s="21">
        <f>I3*60%+J3*40%</f>
        <v>79.11</v>
      </c>
      <c r="L3" s="22">
        <v>1.0</v>
      </c>
      <c r="M3" s="23" t="s">
        <v>19</v>
      </c>
    </row>
    <row r="4" spans="1:13" ht="20.0" customHeight="1" x14ac:dyDescent="0.15">
      <c r="A4" s="7">
        <v>2.0</v>
      </c>
      <c r="B4" s="8" t="s">
        <v>20</v>
      </c>
      <c r="C4" s="8" t="s">
        <v>15</v>
      </c>
      <c r="D4" s="9" t="s">
        <v>16</v>
      </c>
      <c r="E4" s="89"/>
      <c r="F4" s="8" t="s">
        <v>17</v>
      </c>
      <c r="G4" s="8" t="s">
        <v>18</v>
      </c>
      <c r="H4" s="8">
        <v>2.0210716128E10</v>
      </c>
      <c r="I4" s="21">
        <v>69.22</v>
      </c>
      <c r="J4" s="21">
        <v>80.2</v>
      </c>
      <c r="K4" s="21">
        <f>I4*60%+J4*40%</f>
        <v>73.612</v>
      </c>
      <c r="L4" s="22">
        <v>2.0</v>
      </c>
      <c r="M4" s="23" t="s">
        <v>19</v>
      </c>
    </row>
    <row r="5" spans="1:13" ht="20.0" customHeight="1" x14ac:dyDescent="0.15">
      <c r="A5" s="7">
        <v>3.0</v>
      </c>
      <c r="B5" s="8" t="s">
        <v>21</v>
      </c>
      <c r="C5" s="8" t="s">
        <v>15</v>
      </c>
      <c r="D5" s="9" t="s">
        <v>16</v>
      </c>
      <c r="E5" s="89"/>
      <c r="F5" s="8" t="s">
        <v>17</v>
      </c>
      <c r="G5" s="8" t="s">
        <v>18</v>
      </c>
      <c r="H5" s="8">
        <v>2.021071613E10</v>
      </c>
      <c r="I5" s="21">
        <v>56.5</v>
      </c>
      <c r="J5" s="21">
        <v>78.8</v>
      </c>
      <c r="K5" s="21">
        <f>I5*60%+J5*40%</f>
        <v>65.42</v>
      </c>
      <c r="L5" s="22">
        <v>3.0</v>
      </c>
      <c r="M5" s="23"/>
    </row>
    <row r="6" spans="1:13" ht="20.0" customHeight="1" x14ac:dyDescent="0.15">
      <c r="A6" s="7">
        <v>4.0</v>
      </c>
      <c r="B6" s="8" t="s">
        <v>22</v>
      </c>
      <c r="C6" s="8" t="s">
        <v>15</v>
      </c>
      <c r="D6" s="9" t="s">
        <v>16</v>
      </c>
      <c r="E6" s="89"/>
      <c r="F6" s="8" t="s">
        <v>17</v>
      </c>
      <c r="G6" s="8" t="s">
        <v>18</v>
      </c>
      <c r="H6" s="8">
        <v>2.0210716129E10</v>
      </c>
      <c r="I6" s="21">
        <v>80.68</v>
      </c>
      <c r="J6" s="8" t="s">
        <v>23</v>
      </c>
      <c r="K6" s="21"/>
      <c r="L6" s="22"/>
      <c r="M6" s="23"/>
    </row>
    <row r="7" spans="1:13" ht="20.0" customHeight="1" x14ac:dyDescent="0.15">
      <c r="A7" s="7">
        <v>5.0</v>
      </c>
      <c r="B7" s="8" t="s">
        <v>24</v>
      </c>
      <c r="C7" s="8" t="s">
        <v>15</v>
      </c>
      <c r="D7" s="9" t="s">
        <v>16</v>
      </c>
      <c r="E7" s="88"/>
      <c r="F7" s="8" t="s">
        <v>17</v>
      </c>
      <c r="G7" s="8" t="s">
        <v>18</v>
      </c>
      <c r="H7" s="8">
        <v>2.0210716131E10</v>
      </c>
      <c r="I7" s="21">
        <v>76.35</v>
      </c>
      <c r="J7" s="8" t="s">
        <v>23</v>
      </c>
      <c r="K7" s="21"/>
      <c r="L7" s="22"/>
      <c r="M7" s="23"/>
    </row>
    <row r="8" spans="1:13" ht="20.0" customHeight="1" x14ac:dyDescent="0.15">
      <c r="A8" s="7">
        <v>6.0</v>
      </c>
      <c r="B8" s="13" t="s">
        <v>25</v>
      </c>
      <c r="C8" s="13" t="s">
        <v>15</v>
      </c>
      <c r="D8" s="14" t="s">
        <v>26</v>
      </c>
      <c r="E8" s="90">
        <v>3.0</v>
      </c>
      <c r="F8" s="13" t="s">
        <v>17</v>
      </c>
      <c r="G8" s="13" t="s">
        <v>18</v>
      </c>
      <c r="H8" s="13">
        <v>2.0210716143E10</v>
      </c>
      <c r="I8" s="21">
        <v>78.36</v>
      </c>
      <c r="J8" s="21">
        <v>85.4</v>
      </c>
      <c r="K8" s="21">
        <f>I8*60%+J8*40%</f>
        <v>81.176</v>
      </c>
      <c r="L8" s="22">
        <v>1.0</v>
      </c>
      <c r="M8" s="23" t="s">
        <v>19</v>
      </c>
    </row>
    <row r="9" spans="1:13" ht="20.0" customHeight="1" x14ac:dyDescent="0.15">
      <c r="A9" s="7">
        <v>7.0</v>
      </c>
      <c r="B9" s="13" t="s">
        <v>27</v>
      </c>
      <c r="C9" s="13" t="s">
        <v>15</v>
      </c>
      <c r="D9" s="14" t="s">
        <v>26</v>
      </c>
      <c r="E9" s="89"/>
      <c r="F9" s="13" t="s">
        <v>17</v>
      </c>
      <c r="G9" s="13" t="s">
        <v>18</v>
      </c>
      <c r="H9" s="13">
        <v>2.0210716139E10</v>
      </c>
      <c r="I9" s="21">
        <v>75.75</v>
      </c>
      <c r="J9" s="21">
        <v>86.6</v>
      </c>
      <c r="K9" s="21">
        <f>I9*60%+J9*40%</f>
        <v>80.09</v>
      </c>
      <c r="L9" s="22">
        <v>2.0</v>
      </c>
      <c r="M9" s="23" t="s">
        <v>19</v>
      </c>
    </row>
    <row r="10" spans="1:13" ht="20.0" customHeight="1" x14ac:dyDescent="0.15">
      <c r="A10" s="7">
        <v>8.0</v>
      </c>
      <c r="B10" s="13" t="s">
        <v>28</v>
      </c>
      <c r="C10" s="13" t="s">
        <v>29</v>
      </c>
      <c r="D10" s="14" t="s">
        <v>26</v>
      </c>
      <c r="E10" s="89"/>
      <c r="F10" s="13" t="s">
        <v>17</v>
      </c>
      <c r="G10" s="13" t="s">
        <v>18</v>
      </c>
      <c r="H10" s="13">
        <v>2.0210716141E10</v>
      </c>
      <c r="I10" s="21">
        <v>69.22</v>
      </c>
      <c r="J10" s="21">
        <v>86.6</v>
      </c>
      <c r="K10" s="21">
        <f>I10*60%+J10*40%</f>
        <v>76.172</v>
      </c>
      <c r="L10" s="22">
        <v>3.0</v>
      </c>
      <c r="M10" s="23" t="s">
        <v>19</v>
      </c>
    </row>
    <row r="11" spans="1:13" ht="20.0" customHeight="1" x14ac:dyDescent="0.15">
      <c r="A11" s="7">
        <v>9.0</v>
      </c>
      <c r="B11" s="13" t="s">
        <v>30</v>
      </c>
      <c r="C11" s="13" t="s">
        <v>15</v>
      </c>
      <c r="D11" s="14" t="s">
        <v>26</v>
      </c>
      <c r="E11" s="88"/>
      <c r="F11" s="13" t="s">
        <v>17</v>
      </c>
      <c r="G11" s="13" t="s">
        <v>18</v>
      </c>
      <c r="H11" s="13">
        <v>2.0210716142E10</v>
      </c>
      <c r="I11" s="21">
        <v>67.2</v>
      </c>
      <c r="J11" s="21">
        <v>84.2</v>
      </c>
      <c r="K11" s="21">
        <f>I11*60%+J11*40%</f>
        <v>74</v>
      </c>
      <c r="L11" s="22">
        <v>4.0</v>
      </c>
      <c r="M11" s="23"/>
    </row>
    <row r="12" spans="1:13" ht="20.0" customHeight="1" x14ac:dyDescent="0.15">
      <c r="A12" s="7">
        <v>10.0</v>
      </c>
      <c r="B12" s="13" t="s">
        <v>31</v>
      </c>
      <c r="C12" s="13" t="s">
        <v>15</v>
      </c>
      <c r="D12" s="14" t="s">
        <v>32</v>
      </c>
      <c r="E12" s="90">
        <v>8.0</v>
      </c>
      <c r="F12" s="13" t="s">
        <v>17</v>
      </c>
      <c r="G12" s="13" t="s">
        <v>18</v>
      </c>
      <c r="H12" s="13">
        <v>2.0210716165E10</v>
      </c>
      <c r="I12" s="21">
        <v>82.74</v>
      </c>
      <c r="J12" s="21">
        <v>86.6</v>
      </c>
      <c r="K12" s="21">
        <f>I12*60%+J12*40%</f>
        <v>84.28399999999999</v>
      </c>
      <c r="L12" s="22">
        <v>1.0</v>
      </c>
      <c r="M12" s="23" t="s">
        <v>19</v>
      </c>
    </row>
    <row r="13" spans="1:13" ht="20.0" customHeight="1" x14ac:dyDescent="0.15">
      <c r="A13" s="7">
        <v>11.0</v>
      </c>
      <c r="B13" s="13" t="s">
        <v>33</v>
      </c>
      <c r="C13" s="13" t="s">
        <v>15</v>
      </c>
      <c r="D13" s="14" t="s">
        <v>32</v>
      </c>
      <c r="E13" s="89"/>
      <c r="F13" s="13" t="s">
        <v>17</v>
      </c>
      <c r="G13" s="13" t="s">
        <v>18</v>
      </c>
      <c r="H13" s="13">
        <v>2.0210716185E10</v>
      </c>
      <c r="I13" s="21">
        <v>80.6</v>
      </c>
      <c r="J13" s="21">
        <v>86.2</v>
      </c>
      <c r="K13" s="21">
        <f>I13*60%+J13*40%</f>
        <v>82.84</v>
      </c>
      <c r="L13" s="22">
        <v>2.0</v>
      </c>
      <c r="M13" s="23" t="s">
        <v>19</v>
      </c>
    </row>
    <row r="14" spans="1:13" ht="20.0" customHeight="1" x14ac:dyDescent="0.15">
      <c r="A14" s="7">
        <v>12.0</v>
      </c>
      <c r="B14" s="13" t="s">
        <v>34</v>
      </c>
      <c r="C14" s="13" t="s">
        <v>15</v>
      </c>
      <c r="D14" s="14" t="s">
        <v>32</v>
      </c>
      <c r="E14" s="89"/>
      <c r="F14" s="13" t="s">
        <v>17</v>
      </c>
      <c r="G14" s="13" t="s">
        <v>18</v>
      </c>
      <c r="H14" s="13">
        <v>2.0210716196E10</v>
      </c>
      <c r="I14" s="21">
        <v>78.52</v>
      </c>
      <c r="J14" s="21">
        <v>88.6</v>
      </c>
      <c r="K14" s="21">
        <f>I14*60%+J14*40%</f>
        <v>82.55199999999999</v>
      </c>
      <c r="L14" s="22">
        <v>3.0</v>
      </c>
      <c r="M14" s="23" t="s">
        <v>19</v>
      </c>
    </row>
    <row r="15" spans="1:13" ht="20.0" customHeight="1" x14ac:dyDescent="0.15">
      <c r="A15" s="7">
        <v>13.0</v>
      </c>
      <c r="B15" s="13" t="s">
        <v>35</v>
      </c>
      <c r="C15" s="13" t="s">
        <v>15</v>
      </c>
      <c r="D15" s="14" t="s">
        <v>32</v>
      </c>
      <c r="E15" s="89"/>
      <c r="F15" s="13" t="s">
        <v>17</v>
      </c>
      <c r="G15" s="13" t="s">
        <v>18</v>
      </c>
      <c r="H15" s="13">
        <v>2.021071618E10</v>
      </c>
      <c r="I15" s="21">
        <v>80.59</v>
      </c>
      <c r="J15" s="21">
        <v>83.6</v>
      </c>
      <c r="K15" s="21">
        <f>I15*60%+J15*40%</f>
        <v>81.794</v>
      </c>
      <c r="L15" s="22">
        <v>4.0</v>
      </c>
      <c r="M15" s="23" t="s">
        <v>19</v>
      </c>
    </row>
    <row r="16" spans="1:13" ht="20.0" customHeight="1" x14ac:dyDescent="0.15">
      <c r="A16" s="7">
        <v>14.0</v>
      </c>
      <c r="B16" s="13" t="s">
        <v>36</v>
      </c>
      <c r="C16" s="13" t="s">
        <v>15</v>
      </c>
      <c r="D16" s="14" t="s">
        <v>32</v>
      </c>
      <c r="E16" s="89"/>
      <c r="F16" s="13" t="s">
        <v>17</v>
      </c>
      <c r="G16" s="13" t="s">
        <v>18</v>
      </c>
      <c r="H16" s="13">
        <v>2.0210716184E10</v>
      </c>
      <c r="I16" s="21">
        <v>78.6</v>
      </c>
      <c r="J16" s="21">
        <v>84.6</v>
      </c>
      <c r="K16" s="21">
        <f>I16*60%+J16*40%</f>
        <v>81</v>
      </c>
      <c r="L16" s="22">
        <v>5.0</v>
      </c>
      <c r="M16" s="23" t="s">
        <v>19</v>
      </c>
    </row>
    <row r="17" spans="1:13" ht="20.0" customHeight="1" x14ac:dyDescent="0.15">
      <c r="A17" s="7">
        <v>15.0</v>
      </c>
      <c r="B17" s="13" t="s">
        <v>37</v>
      </c>
      <c r="C17" s="13" t="s">
        <v>15</v>
      </c>
      <c r="D17" s="14" t="s">
        <v>32</v>
      </c>
      <c r="E17" s="89"/>
      <c r="F17" s="13" t="s">
        <v>17</v>
      </c>
      <c r="G17" s="13" t="s">
        <v>18</v>
      </c>
      <c r="H17" s="13">
        <v>2.0210716166E10</v>
      </c>
      <c r="I17" s="21">
        <v>76.89</v>
      </c>
      <c r="J17" s="21">
        <v>86.6</v>
      </c>
      <c r="K17" s="21">
        <f>I17*60%+J17*40%</f>
        <v>80.774</v>
      </c>
      <c r="L17" s="22">
        <v>6.0</v>
      </c>
      <c r="M17" s="23" t="s">
        <v>19</v>
      </c>
    </row>
    <row r="18" spans="1:13" ht="20.0" customHeight="1" x14ac:dyDescent="0.15">
      <c r="A18" s="7">
        <v>16.0</v>
      </c>
      <c r="B18" s="13" t="s">
        <v>38</v>
      </c>
      <c r="C18" s="13" t="s">
        <v>15</v>
      </c>
      <c r="D18" s="14" t="s">
        <v>32</v>
      </c>
      <c r="E18" s="89"/>
      <c r="F18" s="13" t="s">
        <v>17</v>
      </c>
      <c r="G18" s="13" t="s">
        <v>18</v>
      </c>
      <c r="H18" s="13">
        <v>2.0210716193E10</v>
      </c>
      <c r="I18" s="21">
        <v>75.53</v>
      </c>
      <c r="J18" s="21">
        <v>84.4</v>
      </c>
      <c r="K18" s="21">
        <f>I18*60%+J18*40%</f>
        <v>79.078</v>
      </c>
      <c r="L18" s="22">
        <v>7.0</v>
      </c>
      <c r="M18" s="23" t="s">
        <v>19</v>
      </c>
    </row>
    <row r="19" spans="1:13" ht="20.0" customHeight="1" x14ac:dyDescent="0.15">
      <c r="A19" s="7">
        <v>17.0</v>
      </c>
      <c r="B19" s="13" t="s">
        <v>39</v>
      </c>
      <c r="C19" s="13" t="s">
        <v>15</v>
      </c>
      <c r="D19" s="14" t="s">
        <v>32</v>
      </c>
      <c r="E19" s="89"/>
      <c r="F19" s="13" t="s">
        <v>17</v>
      </c>
      <c r="G19" s="13" t="s">
        <v>18</v>
      </c>
      <c r="H19" s="13">
        <v>2.021071619E10</v>
      </c>
      <c r="I19" s="21">
        <v>75.03</v>
      </c>
      <c r="J19" s="21">
        <v>85.0</v>
      </c>
      <c r="K19" s="21">
        <f>I19*60%+J19*40%</f>
        <v>79.018</v>
      </c>
      <c r="L19" s="22">
        <v>8.0</v>
      </c>
      <c r="M19" s="23" t="s">
        <v>19</v>
      </c>
    </row>
    <row r="20" spans="1:13" ht="20.0" customHeight="1" x14ac:dyDescent="0.15">
      <c r="A20" s="7">
        <v>18.0</v>
      </c>
      <c r="B20" s="13" t="s">
        <v>40</v>
      </c>
      <c r="C20" s="13" t="s">
        <v>15</v>
      </c>
      <c r="D20" s="14" t="s">
        <v>32</v>
      </c>
      <c r="E20" s="89"/>
      <c r="F20" s="13" t="s">
        <v>17</v>
      </c>
      <c r="G20" s="13" t="s">
        <v>18</v>
      </c>
      <c r="H20" s="13">
        <v>2.0210716162E10</v>
      </c>
      <c r="I20" s="21">
        <v>75.81</v>
      </c>
      <c r="J20" s="21">
        <v>82.0</v>
      </c>
      <c r="K20" s="21">
        <f>I20*60%+J20*40%</f>
        <v>78.286</v>
      </c>
      <c r="L20" s="22">
        <v>9.0</v>
      </c>
      <c r="M20" s="23"/>
    </row>
    <row r="21" spans="1:13" ht="20.0" customHeight="1" x14ac:dyDescent="0.15">
      <c r="A21" s="7">
        <v>19.0</v>
      </c>
      <c r="B21" s="13" t="s">
        <v>41</v>
      </c>
      <c r="C21" s="13" t="s">
        <v>15</v>
      </c>
      <c r="D21" s="14" t="s">
        <v>32</v>
      </c>
      <c r="E21" s="89"/>
      <c r="F21" s="13" t="s">
        <v>17</v>
      </c>
      <c r="G21" s="13" t="s">
        <v>18</v>
      </c>
      <c r="H21" s="13">
        <v>2.0210716192E10</v>
      </c>
      <c r="I21" s="24">
        <v>73.75</v>
      </c>
      <c r="J21" s="21">
        <v>84.2</v>
      </c>
      <c r="K21" s="21">
        <f>I21*60%+J21*40%</f>
        <v>77.93</v>
      </c>
      <c r="L21" s="22">
        <v>10.0</v>
      </c>
      <c r="M21" s="23"/>
    </row>
    <row r="22" spans="1:13" ht="20.0" customHeight="1" x14ac:dyDescent="0.15">
      <c r="A22" s="7">
        <v>20.0</v>
      </c>
      <c r="B22" s="13" t="s">
        <v>42</v>
      </c>
      <c r="C22" s="13" t="s">
        <v>15</v>
      </c>
      <c r="D22" s="14" t="s">
        <v>32</v>
      </c>
      <c r="E22" s="89"/>
      <c r="F22" s="13" t="s">
        <v>17</v>
      </c>
      <c r="G22" s="13" t="s">
        <v>18</v>
      </c>
      <c r="H22" s="13">
        <v>2.0210716167E10</v>
      </c>
      <c r="I22" s="21">
        <v>73.44</v>
      </c>
      <c r="J22" s="21">
        <v>83.6</v>
      </c>
      <c r="K22" s="21">
        <f>I22*60%+J22*40%</f>
        <v>77.50399999999999</v>
      </c>
      <c r="L22" s="22">
        <v>11.0</v>
      </c>
      <c r="M22" s="23"/>
    </row>
    <row r="23" spans="1:13" ht="20.0" customHeight="1" x14ac:dyDescent="0.15">
      <c r="A23" s="7">
        <v>21.0</v>
      </c>
      <c r="B23" s="13" t="s">
        <v>43</v>
      </c>
      <c r="C23" s="13" t="s">
        <v>29</v>
      </c>
      <c r="D23" s="14" t="s">
        <v>32</v>
      </c>
      <c r="E23" s="89"/>
      <c r="F23" s="13" t="s">
        <v>17</v>
      </c>
      <c r="G23" s="13" t="s">
        <v>18</v>
      </c>
      <c r="H23" s="13">
        <v>2.0210716189E10</v>
      </c>
      <c r="I23" s="21">
        <v>76.82</v>
      </c>
      <c r="J23" s="21">
        <v>77.6</v>
      </c>
      <c r="K23" s="21">
        <f>I23*60%+J23*40%</f>
        <v>77.13199999999999</v>
      </c>
      <c r="L23" s="22">
        <v>12.0</v>
      </c>
      <c r="M23" s="23"/>
    </row>
    <row r="24" spans="1:13" ht="20.0" customHeight="1" x14ac:dyDescent="0.15">
      <c r="A24" s="7">
        <v>22.0</v>
      </c>
      <c r="B24" s="13" t="s">
        <v>44</v>
      </c>
      <c r="C24" s="13" t="s">
        <v>15</v>
      </c>
      <c r="D24" s="14" t="s">
        <v>32</v>
      </c>
      <c r="E24" s="89"/>
      <c r="F24" s="13" t="s">
        <v>17</v>
      </c>
      <c r="G24" s="13" t="s">
        <v>18</v>
      </c>
      <c r="H24" s="13">
        <v>2.0210716179E10</v>
      </c>
      <c r="I24" s="21">
        <v>73.03</v>
      </c>
      <c r="J24" s="21">
        <v>80.6</v>
      </c>
      <c r="K24" s="21">
        <f>I24*60%+J24*40%</f>
        <v>76.05799999999999</v>
      </c>
      <c r="L24" s="22">
        <v>13.0</v>
      </c>
      <c r="M24" s="23"/>
    </row>
    <row r="25" spans="1:13" ht="20.0" customHeight="1" x14ac:dyDescent="0.15">
      <c r="A25" s="7">
        <v>23.0</v>
      </c>
      <c r="B25" s="13" t="s">
        <v>45</v>
      </c>
      <c r="C25" s="13" t="s">
        <v>15</v>
      </c>
      <c r="D25" s="14" t="s">
        <v>32</v>
      </c>
      <c r="E25" s="89"/>
      <c r="F25" s="13" t="s">
        <v>17</v>
      </c>
      <c r="G25" s="13" t="s">
        <v>18</v>
      </c>
      <c r="H25" s="13">
        <v>2.0210716191E10</v>
      </c>
      <c r="I25" s="21">
        <v>72.02</v>
      </c>
      <c r="J25" s="21">
        <v>80.8</v>
      </c>
      <c r="K25" s="21">
        <f>I25*60%+J25*40%</f>
        <v>75.532</v>
      </c>
      <c r="L25" s="22">
        <v>14.0</v>
      </c>
      <c r="M25" s="23"/>
    </row>
    <row r="26" spans="1:13" ht="20.0" customHeight="1" x14ac:dyDescent="0.15">
      <c r="A26" s="7">
        <v>24.0</v>
      </c>
      <c r="B26" s="13" t="s">
        <v>46</v>
      </c>
      <c r="C26" s="13" t="s">
        <v>15</v>
      </c>
      <c r="D26" s="14" t="s">
        <v>32</v>
      </c>
      <c r="E26" s="89"/>
      <c r="F26" s="13" t="s">
        <v>17</v>
      </c>
      <c r="G26" s="13" t="s">
        <v>18</v>
      </c>
      <c r="H26" s="13">
        <v>2.0210716194E10</v>
      </c>
      <c r="I26" s="21">
        <v>87.19</v>
      </c>
      <c r="J26" s="8" t="s">
        <v>23</v>
      </c>
      <c r="K26" s="21"/>
      <c r="L26" s="22"/>
      <c r="M26" s="23"/>
    </row>
    <row r="27" spans="1:13" ht="20.0" customHeight="1" x14ac:dyDescent="0.15">
      <c r="A27" s="7">
        <v>25.0</v>
      </c>
      <c r="B27" s="13" t="s">
        <v>47</v>
      </c>
      <c r="C27" s="13" t="s">
        <v>15</v>
      </c>
      <c r="D27" s="14" t="s">
        <v>32</v>
      </c>
      <c r="E27" s="89"/>
      <c r="F27" s="13" t="s">
        <v>17</v>
      </c>
      <c r="G27" s="13" t="s">
        <v>18</v>
      </c>
      <c r="H27" s="13">
        <v>2.0210716169E10</v>
      </c>
      <c r="I27" s="21">
        <v>80.39</v>
      </c>
      <c r="J27" s="8" t="s">
        <v>23</v>
      </c>
      <c r="K27" s="21"/>
      <c r="L27" s="22"/>
      <c r="M27" s="23"/>
    </row>
    <row r="28" spans="1:13" ht="20.0" customHeight="1" x14ac:dyDescent="0.15">
      <c r="A28" s="7">
        <v>26.0</v>
      </c>
      <c r="B28" s="13" t="s">
        <v>48</v>
      </c>
      <c r="C28" s="13" t="s">
        <v>15</v>
      </c>
      <c r="D28" s="14" t="s">
        <v>32</v>
      </c>
      <c r="E28" s="89"/>
      <c r="F28" s="13" t="s">
        <v>17</v>
      </c>
      <c r="G28" s="13" t="s">
        <v>18</v>
      </c>
      <c r="H28" s="13">
        <v>2.0210716161E10</v>
      </c>
      <c r="I28" s="21">
        <v>80.32</v>
      </c>
      <c r="J28" s="8" t="s">
        <v>23</v>
      </c>
      <c r="K28" s="21"/>
      <c r="L28" s="22"/>
      <c r="M28" s="23"/>
    </row>
    <row r="29" spans="1:13" ht="20.0" customHeight="1" x14ac:dyDescent="0.15">
      <c r="A29" s="7">
        <v>27.0</v>
      </c>
      <c r="B29" s="13" t="s">
        <v>49</v>
      </c>
      <c r="C29" s="13" t="s">
        <v>15</v>
      </c>
      <c r="D29" s="14" t="s">
        <v>32</v>
      </c>
      <c r="E29" s="89"/>
      <c r="F29" s="13" t="s">
        <v>17</v>
      </c>
      <c r="G29" s="13" t="s">
        <v>18</v>
      </c>
      <c r="H29" s="13">
        <v>2.0210716188E10</v>
      </c>
      <c r="I29" s="21">
        <v>79.88</v>
      </c>
      <c r="J29" s="8" t="s">
        <v>23</v>
      </c>
      <c r="K29" s="21"/>
      <c r="L29" s="22"/>
      <c r="M29" s="23"/>
    </row>
    <row r="30" spans="1:13" ht="20.0" customHeight="1" x14ac:dyDescent="0.15">
      <c r="A30" s="7">
        <v>28.0</v>
      </c>
      <c r="B30" s="13" t="s">
        <v>50</v>
      </c>
      <c r="C30" s="13" t="s">
        <v>15</v>
      </c>
      <c r="D30" s="14" t="s">
        <v>32</v>
      </c>
      <c r="E30" s="89"/>
      <c r="F30" s="13" t="s">
        <v>17</v>
      </c>
      <c r="G30" s="13" t="s">
        <v>18</v>
      </c>
      <c r="H30" s="13">
        <v>2.0210716168E10</v>
      </c>
      <c r="I30" s="21">
        <v>79.21</v>
      </c>
      <c r="J30" s="8" t="s">
        <v>23</v>
      </c>
      <c r="K30" s="21"/>
      <c r="L30" s="22"/>
      <c r="M30" s="23"/>
    </row>
    <row r="31" spans="1:13" ht="20.0" customHeight="1" x14ac:dyDescent="0.15">
      <c r="A31" s="7">
        <v>29.0</v>
      </c>
      <c r="B31" s="13" t="s">
        <v>51</v>
      </c>
      <c r="C31" s="13" t="s">
        <v>15</v>
      </c>
      <c r="D31" s="14" t="s">
        <v>32</v>
      </c>
      <c r="E31" s="89"/>
      <c r="F31" s="13" t="s">
        <v>17</v>
      </c>
      <c r="G31" s="13" t="s">
        <v>18</v>
      </c>
      <c r="H31" s="13">
        <v>2.021071617E10</v>
      </c>
      <c r="I31" s="21">
        <v>77.8</v>
      </c>
      <c r="J31" s="8" t="s">
        <v>23</v>
      </c>
      <c r="K31" s="21"/>
      <c r="L31" s="22"/>
      <c r="M31" s="23"/>
    </row>
    <row r="32" spans="1:13" ht="20.0" customHeight="1" x14ac:dyDescent="0.15">
      <c r="A32" s="7">
        <v>30.0</v>
      </c>
      <c r="B32" s="13" t="s">
        <v>52</v>
      </c>
      <c r="C32" s="13" t="s">
        <v>15</v>
      </c>
      <c r="D32" s="14" t="s">
        <v>32</v>
      </c>
      <c r="E32" s="89"/>
      <c r="F32" s="13" t="s">
        <v>17</v>
      </c>
      <c r="G32" s="13" t="s">
        <v>18</v>
      </c>
      <c r="H32" s="13">
        <v>2.0210716175E10</v>
      </c>
      <c r="I32" s="21">
        <v>76.67</v>
      </c>
      <c r="J32" s="8" t="s">
        <v>23</v>
      </c>
      <c r="K32" s="21"/>
      <c r="L32" s="22"/>
      <c r="M32" s="23"/>
    </row>
    <row r="33" spans="1:13" ht="20.0" customHeight="1" x14ac:dyDescent="0.15">
      <c r="A33" s="7">
        <v>31.0</v>
      </c>
      <c r="B33" s="13" t="s">
        <v>53</v>
      </c>
      <c r="C33" s="13" t="s">
        <v>15</v>
      </c>
      <c r="D33" s="14" t="s">
        <v>32</v>
      </c>
      <c r="E33" s="89"/>
      <c r="F33" s="13" t="s">
        <v>17</v>
      </c>
      <c r="G33" s="13" t="s">
        <v>18</v>
      </c>
      <c r="H33" s="13">
        <v>2.0210716174E10</v>
      </c>
      <c r="I33" s="21">
        <v>75.77</v>
      </c>
      <c r="J33" s="8" t="s">
        <v>23</v>
      </c>
      <c r="K33" s="21"/>
      <c r="L33" s="22"/>
      <c r="M33" s="23"/>
    </row>
    <row r="34" spans="1:13" ht="20.0" customHeight="1" x14ac:dyDescent="0.15">
      <c r="A34" s="7">
        <v>32.0</v>
      </c>
      <c r="B34" s="13" t="s">
        <v>54</v>
      </c>
      <c r="C34" s="13" t="s">
        <v>15</v>
      </c>
      <c r="D34" s="14" t="s">
        <v>32</v>
      </c>
      <c r="E34" s="89"/>
      <c r="F34" s="13" t="s">
        <v>17</v>
      </c>
      <c r="G34" s="13" t="s">
        <v>18</v>
      </c>
      <c r="H34" s="13">
        <v>2.0210716158E10</v>
      </c>
      <c r="I34" s="21">
        <v>75.03</v>
      </c>
      <c r="J34" s="8" t="s">
        <v>23</v>
      </c>
      <c r="K34" s="21"/>
      <c r="L34" s="22"/>
      <c r="M34" s="23"/>
    </row>
    <row r="35" spans="1:13" ht="20.0" customHeight="1" x14ac:dyDescent="0.15">
      <c r="A35" s="7">
        <v>33.0</v>
      </c>
      <c r="B35" s="8" t="s">
        <v>55</v>
      </c>
      <c r="C35" s="13" t="s">
        <v>15</v>
      </c>
      <c r="D35" s="14" t="s">
        <v>56</v>
      </c>
      <c r="E35" s="90">
        <v>5.0</v>
      </c>
      <c r="F35" s="13" t="s">
        <v>17</v>
      </c>
      <c r="G35" s="13" t="s">
        <v>18</v>
      </c>
      <c r="H35" s="13">
        <v>2.0210716213E10</v>
      </c>
      <c r="I35" s="21">
        <v>78.86</v>
      </c>
      <c r="J35" s="21">
        <v>84.4</v>
      </c>
      <c r="K35" s="21">
        <f>I35*60%+J35*40%</f>
        <v>81.076</v>
      </c>
      <c r="L35" s="22">
        <v>1.0</v>
      </c>
      <c r="M35" s="23" t="s">
        <v>19</v>
      </c>
    </row>
    <row r="36" spans="1:13" ht="20.0" customHeight="1" x14ac:dyDescent="0.15">
      <c r="A36" s="7">
        <v>34.0</v>
      </c>
      <c r="B36" s="8" t="s">
        <v>57</v>
      </c>
      <c r="C36" s="13" t="s">
        <v>15</v>
      </c>
      <c r="D36" s="14" t="s">
        <v>56</v>
      </c>
      <c r="E36" s="89"/>
      <c r="F36" s="13" t="s">
        <v>17</v>
      </c>
      <c r="G36" s="13" t="s">
        <v>18</v>
      </c>
      <c r="H36" s="13">
        <v>2.0210716218E10</v>
      </c>
      <c r="I36" s="21">
        <v>76.19</v>
      </c>
      <c r="J36" s="21">
        <v>86.0</v>
      </c>
      <c r="K36" s="21">
        <f>I36*60%+J36*40%</f>
        <v>80.114</v>
      </c>
      <c r="L36" s="22">
        <v>2.0</v>
      </c>
      <c r="M36" s="23" t="s">
        <v>19</v>
      </c>
    </row>
    <row r="37" spans="1:13" ht="20.0" customHeight="1" x14ac:dyDescent="0.15">
      <c r="A37" s="7">
        <v>35.0</v>
      </c>
      <c r="B37" s="8" t="s">
        <v>58</v>
      </c>
      <c r="C37" s="13" t="s">
        <v>15</v>
      </c>
      <c r="D37" s="14" t="s">
        <v>56</v>
      </c>
      <c r="E37" s="89"/>
      <c r="F37" s="13" t="s">
        <v>17</v>
      </c>
      <c r="G37" s="13" t="s">
        <v>18</v>
      </c>
      <c r="H37" s="13">
        <v>2.0210716217E10</v>
      </c>
      <c r="I37" s="21">
        <v>66.48</v>
      </c>
      <c r="J37" s="21">
        <v>88.6</v>
      </c>
      <c r="K37" s="21">
        <f>I37*60%+J37*40%</f>
        <v>75.328</v>
      </c>
      <c r="L37" s="22">
        <v>3.0</v>
      </c>
      <c r="M37" s="23" t="s">
        <v>19</v>
      </c>
    </row>
    <row r="38" spans="1:13" ht="20.0" customHeight="1" x14ac:dyDescent="0.15">
      <c r="A38" s="7">
        <v>36.0</v>
      </c>
      <c r="B38" s="8" t="s">
        <v>59</v>
      </c>
      <c r="C38" s="13" t="s">
        <v>15</v>
      </c>
      <c r="D38" s="14" t="s">
        <v>56</v>
      </c>
      <c r="E38" s="89"/>
      <c r="F38" s="13" t="s">
        <v>17</v>
      </c>
      <c r="G38" s="13" t="s">
        <v>18</v>
      </c>
      <c r="H38" s="13">
        <v>2.0210716214E10</v>
      </c>
      <c r="I38" s="21">
        <v>70.83</v>
      </c>
      <c r="J38" s="21">
        <v>81.4</v>
      </c>
      <c r="K38" s="21">
        <f>I38*60%+J38*40%</f>
        <v>75.05799999999999</v>
      </c>
      <c r="L38" s="22">
        <v>4.0</v>
      </c>
      <c r="M38" s="23" t="s">
        <v>19</v>
      </c>
    </row>
    <row r="39" spans="1:13" ht="20.0" customHeight="1" x14ac:dyDescent="0.15">
      <c r="A39" s="7">
        <v>37.0</v>
      </c>
      <c r="B39" s="8" t="s">
        <v>60</v>
      </c>
      <c r="C39" s="13" t="s">
        <v>15</v>
      </c>
      <c r="D39" s="14" t="s">
        <v>56</v>
      </c>
      <c r="E39" s="89"/>
      <c r="F39" s="13" t="s">
        <v>17</v>
      </c>
      <c r="G39" s="13" t="s">
        <v>18</v>
      </c>
      <c r="H39" s="13">
        <v>2.0210716215E10</v>
      </c>
      <c r="I39" s="21">
        <v>67.25</v>
      </c>
      <c r="J39" s="21">
        <v>86.4</v>
      </c>
      <c r="K39" s="21">
        <f>I39*60%+J39*40%</f>
        <v>74.91</v>
      </c>
      <c r="L39" s="22">
        <v>5.0</v>
      </c>
      <c r="M39" s="23" t="s">
        <v>19</v>
      </c>
    </row>
    <row r="40" spans="1:13" ht="20.0" customHeight="1" x14ac:dyDescent="0.15">
      <c r="A40" s="7">
        <v>38.0</v>
      </c>
      <c r="B40" s="8" t="s">
        <v>61</v>
      </c>
      <c r="C40" s="13" t="s">
        <v>15</v>
      </c>
      <c r="D40" s="14" t="s">
        <v>56</v>
      </c>
      <c r="E40" s="89"/>
      <c r="F40" s="13" t="s">
        <v>17</v>
      </c>
      <c r="G40" s="13" t="s">
        <v>18</v>
      </c>
      <c r="H40" s="13">
        <v>2.0210716219E10</v>
      </c>
      <c r="I40" s="21">
        <v>67.4</v>
      </c>
      <c r="J40" s="21">
        <v>85.4</v>
      </c>
      <c r="K40" s="21">
        <f>I40*60%+J40*40%</f>
        <v>74.60000000000001</v>
      </c>
      <c r="L40" s="22">
        <v>6.0</v>
      </c>
      <c r="M40" s="23"/>
    </row>
    <row r="41" spans="1:13" ht="20.0" customHeight="1" x14ac:dyDescent="0.15">
      <c r="A41" s="7">
        <v>39.0</v>
      </c>
      <c r="B41" s="8" t="s">
        <v>62</v>
      </c>
      <c r="C41" s="13" t="s">
        <v>15</v>
      </c>
      <c r="D41" s="14" t="s">
        <v>56</v>
      </c>
      <c r="E41" s="89"/>
      <c r="F41" s="13" t="s">
        <v>17</v>
      </c>
      <c r="G41" s="13" t="s">
        <v>18</v>
      </c>
      <c r="H41" s="13">
        <v>2.0210716216E10</v>
      </c>
      <c r="I41" s="21">
        <v>68.93</v>
      </c>
      <c r="J41" s="21">
        <v>83.0</v>
      </c>
      <c r="K41" s="21">
        <f>I41*60%+J41*40%</f>
        <v>74.558</v>
      </c>
      <c r="L41" s="22">
        <v>7.0</v>
      </c>
      <c r="M41" s="23"/>
    </row>
    <row r="42" spans="1:13" ht="20.0" customHeight="1" x14ac:dyDescent="0.15">
      <c r="A42" s="7">
        <v>40.0</v>
      </c>
      <c r="B42" s="13" t="s">
        <v>63</v>
      </c>
      <c r="C42" s="13" t="s">
        <v>15</v>
      </c>
      <c r="D42" s="14" t="s">
        <v>56</v>
      </c>
      <c r="E42" s="88"/>
      <c r="F42" s="13" t="s">
        <v>17</v>
      </c>
      <c r="G42" s="13" t="s">
        <v>18</v>
      </c>
      <c r="H42" s="13">
        <v>2.021071622E10</v>
      </c>
      <c r="I42" s="25">
        <v>64.91</v>
      </c>
      <c r="J42" s="21">
        <v>83.4</v>
      </c>
      <c r="K42" s="21">
        <f>I42*60%+J42*40%</f>
        <v>72.30600000000001</v>
      </c>
      <c r="L42" s="22">
        <v>8.0</v>
      </c>
      <c r="M42" s="23"/>
    </row>
    <row r="43" spans="1:13" ht="20.0" customHeight="1" x14ac:dyDescent="0.15">
      <c r="A43" s="7">
        <v>41.0</v>
      </c>
      <c r="B43" s="13" t="s">
        <v>64</v>
      </c>
      <c r="C43" s="13" t="s">
        <v>15</v>
      </c>
      <c r="D43" s="15" t="s">
        <v>65</v>
      </c>
      <c r="E43" s="92">
        <v>3.0</v>
      </c>
      <c r="F43" s="13" t="s">
        <v>66</v>
      </c>
      <c r="G43" s="13" t="s">
        <v>18</v>
      </c>
      <c r="H43" s="13">
        <v>2.0210716066E10</v>
      </c>
      <c r="I43" s="21">
        <v>83.79</v>
      </c>
      <c r="J43" s="21">
        <v>87.0</v>
      </c>
      <c r="K43" s="21">
        <f>I43*60%+J43*40%</f>
        <v>85.07400000000001</v>
      </c>
      <c r="L43" s="22">
        <v>1.0</v>
      </c>
      <c r="M43" s="23" t="s">
        <v>19</v>
      </c>
    </row>
    <row r="44" spans="1:13" ht="20.0" customHeight="1" x14ac:dyDescent="0.15">
      <c r="A44" s="7">
        <v>42.0</v>
      </c>
      <c r="B44" s="13" t="s">
        <v>67</v>
      </c>
      <c r="C44" s="13" t="s">
        <v>15</v>
      </c>
      <c r="D44" s="15" t="s">
        <v>65</v>
      </c>
      <c r="E44" s="91"/>
      <c r="F44" s="13" t="s">
        <v>66</v>
      </c>
      <c r="G44" s="13" t="s">
        <v>18</v>
      </c>
      <c r="H44" s="13">
        <v>2.0210716063E10</v>
      </c>
      <c r="I44" s="21">
        <v>78.61</v>
      </c>
      <c r="J44" s="21">
        <v>83.0</v>
      </c>
      <c r="K44" s="21">
        <f>I44*60%+J44*40%</f>
        <v>80.366</v>
      </c>
      <c r="L44" s="22">
        <v>2.0</v>
      </c>
      <c r="M44" s="23" t="s">
        <v>19</v>
      </c>
    </row>
    <row r="45" spans="1:13" ht="20.0" customHeight="1" x14ac:dyDescent="0.15">
      <c r="A45" s="7">
        <v>43.0</v>
      </c>
      <c r="B45" s="13" t="s">
        <v>68</v>
      </c>
      <c r="C45" s="13" t="s">
        <v>15</v>
      </c>
      <c r="D45" s="15" t="s">
        <v>65</v>
      </c>
      <c r="E45" s="91"/>
      <c r="F45" s="13" t="s">
        <v>66</v>
      </c>
      <c r="G45" s="13" t="s">
        <v>18</v>
      </c>
      <c r="H45" s="13">
        <v>2.021071606E10</v>
      </c>
      <c r="I45" s="21">
        <v>71.83</v>
      </c>
      <c r="J45" s="21">
        <v>81.6</v>
      </c>
      <c r="K45" s="21">
        <f>I45*60%+J45*40%</f>
        <v>75.738</v>
      </c>
      <c r="L45" s="22">
        <v>3.0</v>
      </c>
      <c r="M45" s="23" t="s">
        <v>19</v>
      </c>
    </row>
    <row r="46" spans="1:13" ht="20.0" customHeight="1" x14ac:dyDescent="0.15">
      <c r="A46" s="7">
        <v>44.0</v>
      </c>
      <c r="B46" s="13" t="s">
        <v>69</v>
      </c>
      <c r="C46" s="13" t="s">
        <v>15</v>
      </c>
      <c r="D46" s="15" t="s">
        <v>65</v>
      </c>
      <c r="E46" s="91"/>
      <c r="F46" s="13" t="s">
        <v>66</v>
      </c>
      <c r="G46" s="13" t="s">
        <v>18</v>
      </c>
      <c r="H46" s="13">
        <v>2.0210716065E10</v>
      </c>
      <c r="I46" s="21">
        <v>85.06</v>
      </c>
      <c r="J46" s="13" t="s">
        <v>23</v>
      </c>
      <c r="K46" s="21"/>
      <c r="L46" s="22"/>
      <c r="M46" s="23"/>
    </row>
    <row r="47" spans="1:13" ht="20.0" customHeight="1" x14ac:dyDescent="0.15">
      <c r="A47" s="7">
        <v>45.0</v>
      </c>
      <c r="B47" s="13" t="s">
        <v>70</v>
      </c>
      <c r="C47" s="13" t="s">
        <v>15</v>
      </c>
      <c r="D47" s="15" t="s">
        <v>65</v>
      </c>
      <c r="E47" s="91"/>
      <c r="F47" s="13" t="s">
        <v>66</v>
      </c>
      <c r="G47" s="13" t="s">
        <v>18</v>
      </c>
      <c r="H47" s="13">
        <v>2.0210716067E10</v>
      </c>
      <c r="I47" s="21">
        <v>84.51</v>
      </c>
      <c r="J47" s="13" t="s">
        <v>23</v>
      </c>
      <c r="K47" s="21"/>
      <c r="L47" s="22"/>
      <c r="M47" s="23"/>
    </row>
    <row r="48" spans="1:13" ht="20.0" customHeight="1" x14ac:dyDescent="0.15">
      <c r="A48" s="7">
        <v>46.0</v>
      </c>
      <c r="B48" s="13" t="s">
        <v>71</v>
      </c>
      <c r="C48" s="13" t="s">
        <v>15</v>
      </c>
      <c r="D48" s="15" t="s">
        <v>65</v>
      </c>
      <c r="E48" s="91"/>
      <c r="F48" s="13" t="s">
        <v>66</v>
      </c>
      <c r="G48" s="13" t="s">
        <v>18</v>
      </c>
      <c r="H48" s="13">
        <v>2.0210716064E10</v>
      </c>
      <c r="I48" s="21">
        <v>74.13</v>
      </c>
      <c r="J48" s="13" t="s">
        <v>23</v>
      </c>
      <c r="K48" s="21"/>
      <c r="L48" s="22"/>
      <c r="M48" s="23"/>
    </row>
    <row r="49" spans="1:13" ht="20.0" customHeight="1" x14ac:dyDescent="0.15">
      <c r="A49" s="7">
        <v>47.0</v>
      </c>
      <c r="B49" s="13" t="s">
        <v>72</v>
      </c>
      <c r="C49" s="13" t="s">
        <v>15</v>
      </c>
      <c r="D49" s="15" t="s">
        <v>65</v>
      </c>
      <c r="E49" s="91"/>
      <c r="F49" s="13" t="s">
        <v>66</v>
      </c>
      <c r="G49" s="13" t="s">
        <v>18</v>
      </c>
      <c r="H49" s="13">
        <v>2.0210716061E10</v>
      </c>
      <c r="I49" s="21">
        <v>73.01</v>
      </c>
      <c r="J49" s="13" t="s">
        <v>23</v>
      </c>
      <c r="K49" s="21"/>
      <c r="L49" s="22"/>
      <c r="M49" s="23"/>
    </row>
    <row r="50" spans="1:13" ht="20.0" customHeight="1" x14ac:dyDescent="0.15">
      <c r="A50" s="7">
        <v>48.0</v>
      </c>
      <c r="B50" s="13" t="s">
        <v>73</v>
      </c>
      <c r="C50" s="13" t="s">
        <v>15</v>
      </c>
      <c r="D50" s="15" t="s">
        <v>74</v>
      </c>
      <c r="E50" s="92">
        <v>3.0</v>
      </c>
      <c r="F50" s="13" t="s">
        <v>66</v>
      </c>
      <c r="G50" s="13" t="s">
        <v>18</v>
      </c>
      <c r="H50" s="13">
        <v>2.0210716094E10</v>
      </c>
      <c r="I50" s="21">
        <v>73.4</v>
      </c>
      <c r="J50" s="21">
        <v>82.8</v>
      </c>
      <c r="K50" s="21">
        <f>I50*60%+J50*40%</f>
        <v>77.16</v>
      </c>
      <c r="L50" s="22">
        <v>1.0</v>
      </c>
      <c r="M50" s="23" t="s">
        <v>19</v>
      </c>
    </row>
    <row r="51" spans="1:13" ht="20.0" customHeight="1" x14ac:dyDescent="0.15">
      <c r="A51" s="7">
        <v>49.0</v>
      </c>
      <c r="B51" s="13" t="s">
        <v>75</v>
      </c>
      <c r="C51" s="13" t="s">
        <v>15</v>
      </c>
      <c r="D51" s="15" t="s">
        <v>74</v>
      </c>
      <c r="E51" s="93"/>
      <c r="F51" s="13" t="s">
        <v>66</v>
      </c>
      <c r="G51" s="13" t="s">
        <v>18</v>
      </c>
      <c r="H51" s="13">
        <v>2.0210716095E10</v>
      </c>
      <c r="I51" s="21">
        <v>68.91</v>
      </c>
      <c r="J51" s="21">
        <v>83.6</v>
      </c>
      <c r="K51" s="21">
        <f>I51*60%+J51*40%</f>
        <v>74.786</v>
      </c>
      <c r="L51" s="22">
        <v>2.0</v>
      </c>
      <c r="M51" s="23" t="s">
        <v>19</v>
      </c>
    </row>
    <row r="52" spans="1:13" ht="20.0" customHeight="1" x14ac:dyDescent="0.15">
      <c r="A52" s="7">
        <v>50.0</v>
      </c>
      <c r="B52" s="13" t="s">
        <v>76</v>
      </c>
      <c r="C52" s="13" t="s">
        <v>29</v>
      </c>
      <c r="D52" s="15" t="s">
        <v>77</v>
      </c>
      <c r="E52" s="16">
        <v>1.0</v>
      </c>
      <c r="F52" s="13" t="s">
        <v>66</v>
      </c>
      <c r="G52" s="13" t="s">
        <v>78</v>
      </c>
      <c r="H52" s="13">
        <v>2.0210716036E10</v>
      </c>
      <c r="I52" s="21">
        <v>72.97</v>
      </c>
      <c r="J52" s="21">
        <v>83.2</v>
      </c>
      <c r="K52" s="21">
        <f>I52*60%+J52*40%</f>
        <v>77.062</v>
      </c>
      <c r="L52" s="22">
        <v>1.0</v>
      </c>
      <c r="M52" s="23" t="s">
        <v>19</v>
      </c>
    </row>
    <row r="53" spans="1:13" ht="20.0" customHeight="1" x14ac:dyDescent="0.15">
      <c r="A53" s="7">
        <v>51.0</v>
      </c>
      <c r="B53" s="13" t="s">
        <v>79</v>
      </c>
      <c r="C53" s="13" t="s">
        <v>29</v>
      </c>
      <c r="D53" s="15" t="s">
        <v>80</v>
      </c>
      <c r="E53" s="92">
        <v>1.0</v>
      </c>
      <c r="F53" s="13" t="s">
        <v>66</v>
      </c>
      <c r="G53" s="13" t="s">
        <v>78</v>
      </c>
      <c r="H53" s="13">
        <v>2.0210716085E10</v>
      </c>
      <c r="I53" s="21">
        <v>68.59</v>
      </c>
      <c r="J53" s="21">
        <v>84.2</v>
      </c>
      <c r="K53" s="21">
        <f>I53*60%+J53*40%</f>
        <v>74.834</v>
      </c>
      <c r="L53" s="22">
        <v>1.0</v>
      </c>
      <c r="M53" s="23" t="s">
        <v>19</v>
      </c>
    </row>
    <row r="54" spans="1:13" ht="20.0" customHeight="1" x14ac:dyDescent="0.15">
      <c r="A54" s="7">
        <v>52.0</v>
      </c>
      <c r="B54" s="13" t="s">
        <v>81</v>
      </c>
      <c r="C54" s="13" t="s">
        <v>29</v>
      </c>
      <c r="D54" s="15" t="s">
        <v>80</v>
      </c>
      <c r="E54" s="91"/>
      <c r="F54" s="13" t="s">
        <v>66</v>
      </c>
      <c r="G54" s="13" t="s">
        <v>78</v>
      </c>
      <c r="H54" s="13">
        <v>2.0210716084E10</v>
      </c>
      <c r="I54" s="21">
        <v>57.66</v>
      </c>
      <c r="J54" s="21">
        <v>83.0</v>
      </c>
      <c r="K54" s="21">
        <f>I54*60%+J54*40%</f>
        <v>67.79599999999999</v>
      </c>
      <c r="L54" s="22">
        <v>2.0</v>
      </c>
      <c r="M54" s="23"/>
    </row>
    <row r="55" spans="1:13" ht="20.0" customHeight="1" x14ac:dyDescent="0.15">
      <c r="A55" s="7">
        <v>53.0</v>
      </c>
      <c r="B55" s="13" t="s">
        <v>82</v>
      </c>
      <c r="C55" s="13" t="s">
        <v>15</v>
      </c>
      <c r="D55" s="15" t="s">
        <v>80</v>
      </c>
      <c r="E55" s="93"/>
      <c r="F55" s="13" t="s">
        <v>66</v>
      </c>
      <c r="G55" s="13" t="s">
        <v>78</v>
      </c>
      <c r="H55" s="13">
        <v>2.0210716083E10</v>
      </c>
      <c r="I55" s="25">
        <v>55.99</v>
      </c>
      <c r="J55" s="25">
        <v>80.4</v>
      </c>
      <c r="K55" s="21">
        <f>I55*60%+J55*40%</f>
        <v>65.754</v>
      </c>
      <c r="L55" s="22">
        <v>3.0</v>
      </c>
      <c r="M55" s="23"/>
    </row>
    <row r="56" spans="1:13" ht="20.0" customHeight="1" x14ac:dyDescent="0.15">
      <c r="A56" s="7">
        <v>54.0</v>
      </c>
      <c r="B56" s="13" t="s">
        <v>83</v>
      </c>
      <c r="C56" s="13" t="s">
        <v>15</v>
      </c>
      <c r="D56" s="15" t="s">
        <v>84</v>
      </c>
      <c r="E56" s="92">
        <v>1.0</v>
      </c>
      <c r="F56" s="13" t="s">
        <v>66</v>
      </c>
      <c r="G56" s="13" t="s">
        <v>78</v>
      </c>
      <c r="H56" s="13">
        <v>2.0210716108E10</v>
      </c>
      <c r="I56" s="21">
        <v>78.12</v>
      </c>
      <c r="J56" s="21">
        <v>84.8</v>
      </c>
      <c r="K56" s="21">
        <f>I56*60%+J56*40%</f>
        <v>80.792</v>
      </c>
      <c r="L56" s="22">
        <v>1.0</v>
      </c>
      <c r="M56" s="23" t="s">
        <v>19</v>
      </c>
    </row>
    <row r="57" spans="1:13" ht="20.0" customHeight="1" x14ac:dyDescent="0.15">
      <c r="A57" s="7">
        <v>55.0</v>
      </c>
      <c r="B57" s="13" t="s">
        <v>85</v>
      </c>
      <c r="C57" s="13" t="s">
        <v>15</v>
      </c>
      <c r="D57" s="15" t="s">
        <v>84</v>
      </c>
      <c r="E57" s="91"/>
      <c r="F57" s="13" t="s">
        <v>66</v>
      </c>
      <c r="G57" s="13" t="s">
        <v>78</v>
      </c>
      <c r="H57" s="13">
        <v>2.0210716107E10</v>
      </c>
      <c r="I57" s="21">
        <v>75.92</v>
      </c>
      <c r="J57" s="21">
        <v>86.6</v>
      </c>
      <c r="K57" s="21">
        <f>I57*60%+J57*40%</f>
        <v>80.19200000000001</v>
      </c>
      <c r="L57" s="22">
        <v>2.0</v>
      </c>
      <c r="M57" s="23"/>
    </row>
    <row r="58" spans="1:13" ht="20.0" customHeight="1" x14ac:dyDescent="0.15">
      <c r="A58" s="7">
        <v>56.0</v>
      </c>
      <c r="B58" s="13" t="s">
        <v>86</v>
      </c>
      <c r="C58" s="13" t="s">
        <v>15</v>
      </c>
      <c r="D58" s="15" t="s">
        <v>87</v>
      </c>
      <c r="E58" s="92">
        <v>1.0</v>
      </c>
      <c r="F58" s="13" t="s">
        <v>17</v>
      </c>
      <c r="G58" s="13" t="s">
        <v>78</v>
      </c>
      <c r="H58" s="13">
        <v>2.0210716121E10</v>
      </c>
      <c r="I58" s="21">
        <v>72.48</v>
      </c>
      <c r="J58" s="21">
        <v>84.8</v>
      </c>
      <c r="K58" s="21">
        <f>I58*60%+J58*40%</f>
        <v>77.408</v>
      </c>
      <c r="L58" s="22">
        <v>1.0</v>
      </c>
      <c r="M58" s="23" t="s">
        <v>19</v>
      </c>
    </row>
    <row r="59" spans="1:13" ht="20.0" customHeight="1" x14ac:dyDescent="0.15">
      <c r="A59" s="7">
        <v>57.0</v>
      </c>
      <c r="B59" s="13" t="s">
        <v>88</v>
      </c>
      <c r="C59" s="13" t="s">
        <v>15</v>
      </c>
      <c r="D59" s="15" t="s">
        <v>87</v>
      </c>
      <c r="E59" s="93"/>
      <c r="F59" s="13" t="s">
        <v>17</v>
      </c>
      <c r="G59" s="13" t="s">
        <v>78</v>
      </c>
      <c r="H59" s="13">
        <v>2.0210716122E10</v>
      </c>
      <c r="I59" s="21">
        <v>64.35</v>
      </c>
      <c r="J59" s="21">
        <v>84.4</v>
      </c>
      <c r="K59" s="21">
        <f>I59*60%+J59*40%</f>
        <v>72.37</v>
      </c>
      <c r="L59" s="22">
        <v>2.0</v>
      </c>
      <c r="M59" s="23"/>
    </row>
    <row r="60" spans="1:13" ht="20.0" customHeight="1" x14ac:dyDescent="0.15">
      <c r="A60" s="7">
        <v>58.0</v>
      </c>
      <c r="B60" s="13" t="s">
        <v>89</v>
      </c>
      <c r="C60" s="13" t="s">
        <v>15</v>
      </c>
      <c r="D60" s="15" t="s">
        <v>90</v>
      </c>
      <c r="E60" s="92">
        <v>1.0</v>
      </c>
      <c r="F60" s="13" t="s">
        <v>17</v>
      </c>
      <c r="G60" s="13" t="s">
        <v>78</v>
      </c>
      <c r="H60" s="13">
        <v>2.0210716123E10</v>
      </c>
      <c r="I60" s="21">
        <v>68.48</v>
      </c>
      <c r="J60" s="21">
        <v>86.4</v>
      </c>
      <c r="K60" s="21">
        <f>I60*60%+J60*40%</f>
        <v>75.648</v>
      </c>
      <c r="L60" s="22">
        <v>1.0</v>
      </c>
      <c r="M60" s="23" t="s">
        <v>19</v>
      </c>
    </row>
    <row r="61" spans="1:13" ht="20.0" customHeight="1" x14ac:dyDescent="0.15">
      <c r="A61" s="7">
        <v>59.0</v>
      </c>
      <c r="B61" s="13" t="s">
        <v>91</v>
      </c>
      <c r="C61" s="13" t="s">
        <v>15</v>
      </c>
      <c r="D61" s="15" t="s">
        <v>90</v>
      </c>
      <c r="E61" s="93"/>
      <c r="F61" s="13" t="s">
        <v>17</v>
      </c>
      <c r="G61" s="13" t="s">
        <v>78</v>
      </c>
      <c r="H61" s="13">
        <v>2.0210716124E10</v>
      </c>
      <c r="I61" s="21">
        <v>59.18</v>
      </c>
      <c r="J61" s="21">
        <v>86.0</v>
      </c>
      <c r="K61" s="21">
        <f>I61*60%+J61*40%</f>
        <v>69.90799999999999</v>
      </c>
      <c r="L61" s="22">
        <v>2.0</v>
      </c>
      <c r="M61" s="23"/>
    </row>
    <row r="62" spans="1:13" ht="20.0" customHeight="1" x14ac:dyDescent="0.15">
      <c r="A62" s="7">
        <v>60.0</v>
      </c>
      <c r="B62" s="13" t="s">
        <v>92</v>
      </c>
      <c r="C62" s="13" t="s">
        <v>15</v>
      </c>
      <c r="D62" s="15" t="s">
        <v>93</v>
      </c>
      <c r="E62" s="92">
        <v>1.0</v>
      </c>
      <c r="F62" s="13" t="s">
        <v>17</v>
      </c>
      <c r="G62" s="13" t="s">
        <v>78</v>
      </c>
      <c r="H62" s="13">
        <v>2.0210716146E10</v>
      </c>
      <c r="I62" s="21">
        <v>61.5</v>
      </c>
      <c r="J62" s="21">
        <v>85.6</v>
      </c>
      <c r="K62" s="21">
        <f>I62*60%+J62*40%</f>
        <v>71.14</v>
      </c>
      <c r="L62" s="22">
        <v>1.0</v>
      </c>
      <c r="M62" s="23" t="s">
        <v>19</v>
      </c>
    </row>
    <row r="63" spans="1:13" ht="20.0" customHeight="1" x14ac:dyDescent="0.15">
      <c r="A63" s="7">
        <v>61.0</v>
      </c>
      <c r="B63" s="13" t="s">
        <v>94</v>
      </c>
      <c r="C63" s="13" t="s">
        <v>15</v>
      </c>
      <c r="D63" s="15" t="s">
        <v>93</v>
      </c>
      <c r="E63" s="93"/>
      <c r="F63" s="13" t="s">
        <v>17</v>
      </c>
      <c r="G63" s="13" t="s">
        <v>78</v>
      </c>
      <c r="H63" s="13">
        <v>2.0210716147E10</v>
      </c>
      <c r="I63" s="21">
        <v>54.2</v>
      </c>
      <c r="J63" s="13" t="s">
        <v>23</v>
      </c>
      <c r="K63" s="21"/>
      <c r="L63" s="22"/>
      <c r="M63" s="23"/>
    </row>
    <row r="64" spans="1:13" ht="20.0" customHeight="1" x14ac:dyDescent="0.15">
      <c r="A64" s="7">
        <v>62.0</v>
      </c>
      <c r="B64" s="13" t="s">
        <v>95</v>
      </c>
      <c r="C64" s="13" t="s">
        <v>29</v>
      </c>
      <c r="D64" s="15" t="s">
        <v>96</v>
      </c>
      <c r="E64" s="92">
        <v>1.0</v>
      </c>
      <c r="F64" s="13" t="s">
        <v>66</v>
      </c>
      <c r="G64" s="13" t="s">
        <v>97</v>
      </c>
      <c r="H64" s="13">
        <v>2.0210716017E10</v>
      </c>
      <c r="I64" s="21">
        <v>67.45</v>
      </c>
      <c r="J64" s="21">
        <v>85.8</v>
      </c>
      <c r="K64" s="21">
        <f>I64*60%+J64*40%</f>
        <v>74.78999999999999</v>
      </c>
      <c r="L64" s="22">
        <v>1.0</v>
      </c>
      <c r="M64" s="23" t="s">
        <v>19</v>
      </c>
    </row>
    <row r="65" spans="1:13" ht="20.0" customHeight="1" x14ac:dyDescent="0.15">
      <c r="A65" s="7">
        <v>63.0</v>
      </c>
      <c r="B65" s="13" t="s">
        <v>98</v>
      </c>
      <c r="C65" s="13" t="s">
        <v>15</v>
      </c>
      <c r="D65" s="15" t="s">
        <v>96</v>
      </c>
      <c r="E65" s="91"/>
      <c r="F65" s="13" t="s">
        <v>66</v>
      </c>
      <c r="G65" s="13" t="s">
        <v>97</v>
      </c>
      <c r="H65" s="13">
        <v>2.0210716018E10</v>
      </c>
      <c r="I65" s="21">
        <v>65.64</v>
      </c>
      <c r="J65" s="21">
        <v>82.2</v>
      </c>
      <c r="K65" s="21">
        <f>I65*60%+J65*40%</f>
        <v>72.26400000000001</v>
      </c>
      <c r="L65" s="22">
        <v>2.0</v>
      </c>
      <c r="M65" s="23"/>
    </row>
    <row r="66" spans="1:13" ht="20.0" customHeight="1" x14ac:dyDescent="0.15">
      <c r="A66" s="7">
        <v>64.0</v>
      </c>
      <c r="B66" s="13" t="s">
        <v>99</v>
      </c>
      <c r="C66" s="13" t="s">
        <v>15</v>
      </c>
      <c r="D66" s="15" t="s">
        <v>96</v>
      </c>
      <c r="E66" s="93"/>
      <c r="F66" s="13" t="s">
        <v>66</v>
      </c>
      <c r="G66" s="13" t="s">
        <v>97</v>
      </c>
      <c r="H66" s="13">
        <v>2.0210716016E10</v>
      </c>
      <c r="I66" s="25">
        <v>57.16</v>
      </c>
      <c r="J66" s="25">
        <v>81.6</v>
      </c>
      <c r="K66" s="21">
        <f>I66*60%+J66*40%</f>
        <v>66.936</v>
      </c>
      <c r="L66" s="22">
        <v>3.0</v>
      </c>
      <c r="M66" s="23"/>
    </row>
    <row r="67" spans="1:13" ht="20.0" customHeight="1" x14ac:dyDescent="0.15">
      <c r="A67" s="7">
        <v>65.0</v>
      </c>
      <c r="B67" s="13" t="s">
        <v>100</v>
      </c>
      <c r="C67" s="13" t="s">
        <v>15</v>
      </c>
      <c r="D67" s="15" t="s">
        <v>101</v>
      </c>
      <c r="E67" s="92">
        <v>1.0</v>
      </c>
      <c r="F67" s="13" t="s">
        <v>66</v>
      </c>
      <c r="G67" s="13" t="s">
        <v>97</v>
      </c>
      <c r="H67" s="13">
        <v>2.0210716039E10</v>
      </c>
      <c r="I67" s="21">
        <v>72.39</v>
      </c>
      <c r="J67" s="21">
        <v>85.6</v>
      </c>
      <c r="K67" s="21">
        <f>I67*60%+J67*40%</f>
        <v>77.674</v>
      </c>
      <c r="L67" s="22">
        <v>1.0</v>
      </c>
      <c r="M67" s="23" t="s">
        <v>19</v>
      </c>
    </row>
    <row r="68" spans="1:13" ht="20.0" customHeight="1" x14ac:dyDescent="0.15">
      <c r="A68" s="7">
        <v>66.0</v>
      </c>
      <c r="B68" s="13" t="s">
        <v>102</v>
      </c>
      <c r="C68" s="13" t="s">
        <v>29</v>
      </c>
      <c r="D68" s="15" t="s">
        <v>101</v>
      </c>
      <c r="E68" s="91"/>
      <c r="F68" s="13" t="s">
        <v>66</v>
      </c>
      <c r="G68" s="13" t="s">
        <v>97</v>
      </c>
      <c r="H68" s="13">
        <v>2.021071604E10</v>
      </c>
      <c r="I68" s="21">
        <v>71.81</v>
      </c>
      <c r="J68" s="21">
        <v>84.2</v>
      </c>
      <c r="K68" s="21">
        <f>I68*60%+J68*40%</f>
        <v>76.76599999999999</v>
      </c>
      <c r="L68" s="22">
        <v>2.0</v>
      </c>
      <c r="M68" s="23"/>
    </row>
    <row r="69" spans="1:13" ht="20.0" customHeight="1" x14ac:dyDescent="0.15">
      <c r="A69" s="7">
        <v>67.0</v>
      </c>
      <c r="B69" s="13" t="s">
        <v>103</v>
      </c>
      <c r="C69" s="13" t="s">
        <v>29</v>
      </c>
      <c r="D69" s="15" t="s">
        <v>101</v>
      </c>
      <c r="E69" s="93"/>
      <c r="F69" s="13" t="s">
        <v>66</v>
      </c>
      <c r="G69" s="13" t="s">
        <v>97</v>
      </c>
      <c r="H69" s="13">
        <v>2.0210716038E10</v>
      </c>
      <c r="I69" s="25">
        <v>63.59</v>
      </c>
      <c r="J69" s="25">
        <v>81.8</v>
      </c>
      <c r="K69" s="21">
        <f>I69*60%+J69*40%</f>
        <v>70.874</v>
      </c>
      <c r="L69" s="22">
        <v>3.0</v>
      </c>
      <c r="M69" s="23"/>
    </row>
    <row r="70" spans="1:13" ht="20.0" customHeight="1" x14ac:dyDescent="0.15">
      <c r="A70" s="7">
        <v>68.0</v>
      </c>
      <c r="B70" s="13" t="s">
        <v>104</v>
      </c>
      <c r="C70" s="13" t="s">
        <v>29</v>
      </c>
      <c r="D70" s="15" t="s">
        <v>105</v>
      </c>
      <c r="E70" s="26">
        <v>1.0</v>
      </c>
      <c r="F70" s="13" t="s">
        <v>66</v>
      </c>
      <c r="G70" s="13" t="s">
        <v>97</v>
      </c>
      <c r="H70" s="13">
        <v>2.0210716057E10</v>
      </c>
      <c r="I70" s="21">
        <v>67.62</v>
      </c>
      <c r="J70" s="21">
        <v>81.0</v>
      </c>
      <c r="K70" s="21">
        <f>I70*60%+J70*40%</f>
        <v>72.97200000000001</v>
      </c>
      <c r="L70" s="22">
        <v>1.0</v>
      </c>
      <c r="M70" s="23" t="s">
        <v>19</v>
      </c>
    </row>
    <row r="71" spans="1:13" ht="20.0" customHeight="1" x14ac:dyDescent="0.15">
      <c r="A71" s="7">
        <v>69.0</v>
      </c>
      <c r="B71" s="13" t="s">
        <v>106</v>
      </c>
      <c r="C71" s="13" t="s">
        <v>15</v>
      </c>
      <c r="D71" s="15" t="s">
        <v>107</v>
      </c>
      <c r="E71" s="92">
        <v>1.0</v>
      </c>
      <c r="F71" s="13" t="s">
        <v>66</v>
      </c>
      <c r="G71" s="13" t="s">
        <v>97</v>
      </c>
      <c r="H71" s="13">
        <v>2.0210716071E10</v>
      </c>
      <c r="I71" s="21">
        <v>61.43</v>
      </c>
      <c r="J71" s="21">
        <v>81.2</v>
      </c>
      <c r="K71" s="21">
        <f>I71*60%+J71*40%</f>
        <v>69.338</v>
      </c>
      <c r="L71" s="22">
        <v>1.0</v>
      </c>
      <c r="M71" s="23" t="s">
        <v>19</v>
      </c>
    </row>
    <row r="72" spans="1:13" ht="20.0" customHeight="1" x14ac:dyDescent="0.15">
      <c r="A72" s="7">
        <v>70.0</v>
      </c>
      <c r="B72" s="13" t="s">
        <v>108</v>
      </c>
      <c r="C72" s="13" t="s">
        <v>15</v>
      </c>
      <c r="D72" s="15" t="s">
        <v>107</v>
      </c>
      <c r="E72" s="91"/>
      <c r="F72" s="13" t="s">
        <v>66</v>
      </c>
      <c r="G72" s="13" t="s">
        <v>97</v>
      </c>
      <c r="H72" s="13">
        <v>2.021071607E10</v>
      </c>
      <c r="I72" s="25">
        <v>53.89</v>
      </c>
      <c r="J72" s="25">
        <v>81.4</v>
      </c>
      <c r="K72" s="21">
        <f>I72*60%+J72*40%</f>
        <v>64.894</v>
      </c>
      <c r="L72" s="22">
        <v>2.0</v>
      </c>
      <c r="M72" s="23"/>
    </row>
    <row r="73" spans="1:13" ht="20.0" customHeight="1" x14ac:dyDescent="0.15">
      <c r="A73" s="7">
        <v>71.0</v>
      </c>
      <c r="B73" s="13" t="s">
        <v>109</v>
      </c>
      <c r="C73" s="13" t="s">
        <v>29</v>
      </c>
      <c r="D73" s="15" t="s">
        <v>107</v>
      </c>
      <c r="E73" s="91"/>
      <c r="F73" s="13" t="s">
        <v>66</v>
      </c>
      <c r="G73" s="13" t="s">
        <v>97</v>
      </c>
      <c r="H73" s="13">
        <v>2.0210716069E10</v>
      </c>
      <c r="I73" s="21">
        <v>59.43</v>
      </c>
      <c r="J73" s="21">
        <v>0.0</v>
      </c>
      <c r="K73" s="21">
        <f>I73*60%+J73*40%</f>
        <v>35.658</v>
      </c>
      <c r="L73" s="22">
        <v>3.0</v>
      </c>
      <c r="M73" s="23"/>
    </row>
    <row r="74" spans="1:13" ht="20.0" customHeight="1" x14ac:dyDescent="0.15">
      <c r="A74" s="7">
        <v>72.0</v>
      </c>
      <c r="B74" s="13" t="s">
        <v>110</v>
      </c>
      <c r="C74" s="13" t="s">
        <v>29</v>
      </c>
      <c r="D74" s="15" t="s">
        <v>111</v>
      </c>
      <c r="E74" s="92">
        <v>1.0</v>
      </c>
      <c r="F74" s="13" t="s">
        <v>66</v>
      </c>
      <c r="G74" s="13" t="s">
        <v>97</v>
      </c>
      <c r="H74" s="13">
        <v>2.0210716076E10</v>
      </c>
      <c r="I74" s="21">
        <v>68.58</v>
      </c>
      <c r="J74" s="21">
        <v>86.2</v>
      </c>
      <c r="K74" s="21">
        <f>I74*60%+J74*40%</f>
        <v>75.628</v>
      </c>
      <c r="L74" s="22">
        <v>1.0</v>
      </c>
      <c r="M74" s="23" t="s">
        <v>19</v>
      </c>
    </row>
    <row r="75" spans="1:13" ht="20.0" customHeight="1" x14ac:dyDescent="0.15">
      <c r="A75" s="7">
        <v>73.0</v>
      </c>
      <c r="B75" s="13" t="s">
        <v>112</v>
      </c>
      <c r="C75" s="13" t="s">
        <v>15</v>
      </c>
      <c r="D75" s="15" t="s">
        <v>111</v>
      </c>
      <c r="E75" s="91"/>
      <c r="F75" s="13" t="s">
        <v>66</v>
      </c>
      <c r="G75" s="13" t="s">
        <v>97</v>
      </c>
      <c r="H75" s="13">
        <v>2.0210716077E10</v>
      </c>
      <c r="I75" s="21">
        <v>67.29</v>
      </c>
      <c r="J75" s="21">
        <v>83.6</v>
      </c>
      <c r="K75" s="21">
        <f>I75*60%+J75*40%</f>
        <v>73.814</v>
      </c>
      <c r="L75" s="22">
        <v>2.0</v>
      </c>
      <c r="M75" s="23"/>
    </row>
    <row r="76" spans="1:13" ht="20.0" customHeight="1" x14ac:dyDescent="0.15">
      <c r="A76" s="7">
        <v>74.0</v>
      </c>
      <c r="B76" s="13" t="s">
        <v>113</v>
      </c>
      <c r="C76" s="13" t="s">
        <v>15</v>
      </c>
      <c r="D76" s="15" t="s">
        <v>111</v>
      </c>
      <c r="E76" s="93"/>
      <c r="F76" s="13" t="s">
        <v>66</v>
      </c>
      <c r="G76" s="13" t="s">
        <v>97</v>
      </c>
      <c r="H76" s="13">
        <v>2.0210716078E10</v>
      </c>
      <c r="I76" s="25">
        <v>58.8</v>
      </c>
      <c r="J76" s="25">
        <v>82.0</v>
      </c>
      <c r="K76" s="21">
        <f>I76*60%+J76*40%</f>
        <v>68.08</v>
      </c>
      <c r="L76" s="22">
        <v>3.0</v>
      </c>
      <c r="M76" s="23"/>
    </row>
    <row r="77" spans="1:13" ht="20.0" customHeight="1" x14ac:dyDescent="0.15">
      <c r="A77" s="7">
        <v>75.0</v>
      </c>
      <c r="B77" s="13" t="s">
        <v>114</v>
      </c>
      <c r="C77" s="13" t="s">
        <v>15</v>
      </c>
      <c r="D77" s="15" t="s">
        <v>115</v>
      </c>
      <c r="E77" s="92">
        <v>1.0</v>
      </c>
      <c r="F77" s="13" t="s">
        <v>66</v>
      </c>
      <c r="G77" s="13" t="s">
        <v>97</v>
      </c>
      <c r="H77" s="13">
        <v>2.0210716087E10</v>
      </c>
      <c r="I77" s="21">
        <v>70.0</v>
      </c>
      <c r="J77" s="21">
        <v>83.0</v>
      </c>
      <c r="K77" s="21">
        <f>I77*60%+J77*40%</f>
        <v>75.2</v>
      </c>
      <c r="L77" s="22">
        <v>1.0</v>
      </c>
      <c r="M77" s="23" t="s">
        <v>19</v>
      </c>
    </row>
    <row r="78" spans="1:13" ht="20.0" customHeight="1" x14ac:dyDescent="0.15">
      <c r="A78" s="7">
        <v>76.0</v>
      </c>
      <c r="B78" s="13" t="s">
        <v>116</v>
      </c>
      <c r="C78" s="13" t="s">
        <v>15</v>
      </c>
      <c r="D78" s="15" t="s">
        <v>115</v>
      </c>
      <c r="E78" s="93"/>
      <c r="F78" s="13" t="s">
        <v>66</v>
      </c>
      <c r="G78" s="13" t="s">
        <v>97</v>
      </c>
      <c r="H78" s="13">
        <v>2.0210716086E10</v>
      </c>
      <c r="I78" s="21">
        <v>58.15</v>
      </c>
      <c r="J78" s="21">
        <v>83.0</v>
      </c>
      <c r="K78" s="21">
        <f>I78*60%+J78*40%</f>
        <v>68.09</v>
      </c>
      <c r="L78" s="22">
        <v>2.0</v>
      </c>
      <c r="M78" s="23"/>
    </row>
    <row r="79" spans="1:13" ht="20.0" customHeight="1" x14ac:dyDescent="0.15">
      <c r="A79" s="7">
        <v>77.0</v>
      </c>
      <c r="B79" s="13" t="s">
        <v>117</v>
      </c>
      <c r="C79" s="13" t="s">
        <v>15</v>
      </c>
      <c r="D79" s="15" t="s">
        <v>118</v>
      </c>
      <c r="E79" s="26">
        <v>1.0</v>
      </c>
      <c r="F79" s="13" t="s">
        <v>66</v>
      </c>
      <c r="G79" s="13" t="s">
        <v>119</v>
      </c>
      <c r="H79" s="13">
        <v>2.0210716037E10</v>
      </c>
      <c r="I79" s="21">
        <v>80.63</v>
      </c>
      <c r="J79" s="21">
        <v>85.8</v>
      </c>
      <c r="K79" s="21">
        <f>I79*60%+J79*40%</f>
        <v>82.698</v>
      </c>
      <c r="L79" s="22">
        <v>1.0</v>
      </c>
      <c r="M79" s="23" t="s">
        <v>19</v>
      </c>
    </row>
    <row r="80" spans="1:13" ht="20.0" customHeight="1" x14ac:dyDescent="0.15">
      <c r="A80" s="7">
        <v>78.0</v>
      </c>
      <c r="B80" s="13" t="s">
        <v>120</v>
      </c>
      <c r="C80" s="13" t="s">
        <v>15</v>
      </c>
      <c r="D80" s="14" t="s">
        <v>121</v>
      </c>
      <c r="E80" s="94">
        <v>1.0</v>
      </c>
      <c r="F80" s="13" t="s">
        <v>122</v>
      </c>
      <c r="G80" s="13" t="s">
        <v>123</v>
      </c>
      <c r="H80" s="13">
        <v>2.0210716007E10</v>
      </c>
      <c r="I80" s="21">
        <v>69.5</v>
      </c>
      <c r="J80" s="8">
        <v>89.4</v>
      </c>
      <c r="K80" s="21">
        <f>I80*60%+J80*40%</f>
        <v>77.46000000000001</v>
      </c>
      <c r="L80" s="22">
        <v>1.0</v>
      </c>
      <c r="M80" s="23" t="s">
        <v>19</v>
      </c>
    </row>
    <row r="81" spans="1:13" ht="20.0" customHeight="1" x14ac:dyDescent="0.15">
      <c r="A81" s="7">
        <v>79.0</v>
      </c>
      <c r="B81" s="13" t="s">
        <v>124</v>
      </c>
      <c r="C81" s="13" t="s">
        <v>29</v>
      </c>
      <c r="D81" s="14" t="s">
        <v>121</v>
      </c>
      <c r="E81" s="94"/>
      <c r="F81" s="13" t="s">
        <v>122</v>
      </c>
      <c r="G81" s="13" t="s">
        <v>123</v>
      </c>
      <c r="H81" s="13">
        <v>2.0210716006E10</v>
      </c>
      <c r="I81" s="21">
        <v>65.13</v>
      </c>
      <c r="J81" s="8">
        <v>89.8</v>
      </c>
      <c r="K81" s="21">
        <f>I81*60%+J81*40%</f>
        <v>74.99799999999999</v>
      </c>
      <c r="L81" s="22">
        <v>2.0</v>
      </c>
      <c r="M81" s="23"/>
    </row>
    <row r="82" spans="1:13" ht="20.0" customHeight="1" x14ac:dyDescent="0.15">
      <c r="A82" s="7">
        <v>80.0</v>
      </c>
      <c r="B82" s="13" t="s">
        <v>125</v>
      </c>
      <c r="C82" s="13" t="s">
        <v>15</v>
      </c>
      <c r="D82" s="14" t="s">
        <v>121</v>
      </c>
      <c r="E82" s="94"/>
      <c r="F82" s="13" t="s">
        <v>122</v>
      </c>
      <c r="G82" s="13" t="s">
        <v>123</v>
      </c>
      <c r="H82" s="13">
        <v>2.0210716004E10</v>
      </c>
      <c r="I82" s="21">
        <v>66.29</v>
      </c>
      <c r="J82" s="8">
        <v>87.6</v>
      </c>
      <c r="K82" s="21">
        <f>I82*60%+J82*40%</f>
        <v>74.814</v>
      </c>
      <c r="L82" s="22">
        <v>3.0</v>
      </c>
      <c r="M82" s="23"/>
    </row>
    <row r="83" spans="1:13" ht="20.0" customHeight="1" x14ac:dyDescent="0.15">
      <c r="A83" s="7">
        <v>81.0</v>
      </c>
      <c r="B83" s="13" t="s">
        <v>126</v>
      </c>
      <c r="C83" s="13" t="s">
        <v>15</v>
      </c>
      <c r="D83" s="14" t="s">
        <v>127</v>
      </c>
      <c r="E83" s="94">
        <v>3.0</v>
      </c>
      <c r="F83" s="13" t="s">
        <v>66</v>
      </c>
      <c r="G83" s="13" t="s">
        <v>123</v>
      </c>
      <c r="H83" s="13">
        <v>2.0210716041E10</v>
      </c>
      <c r="I83" s="21">
        <v>74.8</v>
      </c>
      <c r="J83" s="8">
        <v>86.2</v>
      </c>
      <c r="K83" s="21">
        <f>I83*60%+J83*40%</f>
        <v>79.36</v>
      </c>
      <c r="L83" s="22">
        <v>1.0</v>
      </c>
      <c r="M83" s="23" t="s">
        <v>19</v>
      </c>
    </row>
    <row r="84" spans="1:13" ht="20.0" customHeight="1" x14ac:dyDescent="0.15">
      <c r="A84" s="7">
        <v>82.0</v>
      </c>
      <c r="B84" s="13" t="s">
        <v>128</v>
      </c>
      <c r="C84" s="13" t="s">
        <v>15</v>
      </c>
      <c r="D84" s="14" t="s">
        <v>127</v>
      </c>
      <c r="E84" s="94"/>
      <c r="F84" s="13" t="s">
        <v>66</v>
      </c>
      <c r="G84" s="13" t="s">
        <v>123</v>
      </c>
      <c r="H84" s="13">
        <v>2.0210716042E10</v>
      </c>
      <c r="I84" s="21">
        <v>62.32</v>
      </c>
      <c r="J84" s="8">
        <v>80.8</v>
      </c>
      <c r="K84" s="21">
        <f>I84*60%+J84*40%</f>
        <v>69.71199999999999</v>
      </c>
      <c r="L84" s="22">
        <v>2.0</v>
      </c>
      <c r="M84" s="23" t="s">
        <v>19</v>
      </c>
    </row>
    <row r="85" spans="1:13" ht="20.0" customHeight="1" x14ac:dyDescent="0.15">
      <c r="A85" s="7">
        <v>83.0</v>
      </c>
      <c r="B85" s="13" t="s">
        <v>129</v>
      </c>
      <c r="C85" s="13" t="s">
        <v>15</v>
      </c>
      <c r="D85" s="14" t="s">
        <v>127</v>
      </c>
      <c r="E85" s="95"/>
      <c r="F85" s="13" t="s">
        <v>66</v>
      </c>
      <c r="G85" s="13" t="s">
        <v>123</v>
      </c>
      <c r="H85" s="13">
        <v>2.0210716044E10</v>
      </c>
      <c r="I85" s="21">
        <v>80.91</v>
      </c>
      <c r="J85" s="8" t="s">
        <v>23</v>
      </c>
      <c r="K85" s="21"/>
      <c r="L85" s="22"/>
      <c r="M85" s="23"/>
    </row>
    <row r="86" spans="1:13" ht="20.0" customHeight="1" x14ac:dyDescent="0.15">
      <c r="A86" s="7">
        <v>84.0</v>
      </c>
      <c r="B86" s="13" t="s">
        <v>130</v>
      </c>
      <c r="C86" s="13" t="s">
        <v>15</v>
      </c>
      <c r="D86" s="14" t="s">
        <v>131</v>
      </c>
      <c r="E86" s="94">
        <v>1.0</v>
      </c>
      <c r="F86" s="13" t="s">
        <v>66</v>
      </c>
      <c r="G86" s="13" t="s">
        <v>123</v>
      </c>
      <c r="H86" s="13">
        <v>2.0210716097E10</v>
      </c>
      <c r="I86" s="21">
        <v>76.01</v>
      </c>
      <c r="J86" s="8">
        <v>88.4</v>
      </c>
      <c r="K86" s="21">
        <f>I86*60%+J86*40%</f>
        <v>80.96600000000001</v>
      </c>
      <c r="L86" s="22">
        <v>1.0</v>
      </c>
      <c r="M86" s="23" t="s">
        <v>19</v>
      </c>
    </row>
    <row r="87" spans="1:13" ht="20.0" customHeight="1" x14ac:dyDescent="0.15">
      <c r="A87" s="7">
        <v>85.0</v>
      </c>
      <c r="B87" s="13" t="s">
        <v>132</v>
      </c>
      <c r="C87" s="13" t="s">
        <v>15</v>
      </c>
      <c r="D87" s="14" t="s">
        <v>131</v>
      </c>
      <c r="E87" s="94"/>
      <c r="F87" s="13" t="s">
        <v>66</v>
      </c>
      <c r="G87" s="13" t="s">
        <v>123</v>
      </c>
      <c r="H87" s="13">
        <v>2.0210716098E10</v>
      </c>
      <c r="I87" s="21">
        <v>67.87</v>
      </c>
      <c r="J87" s="8" t="s">
        <v>23</v>
      </c>
      <c r="K87" s="21"/>
      <c r="L87" s="22"/>
      <c r="M87" s="23"/>
    </row>
    <row r="88" spans="1:13" ht="20.0" customHeight="1" x14ac:dyDescent="0.15">
      <c r="A88" s="7">
        <v>86.0</v>
      </c>
      <c r="B88" s="13" t="s">
        <v>133</v>
      </c>
      <c r="C88" s="13" t="s">
        <v>15</v>
      </c>
      <c r="D88" s="14" t="s">
        <v>131</v>
      </c>
      <c r="E88" s="94"/>
      <c r="F88" s="13" t="s">
        <v>66</v>
      </c>
      <c r="G88" s="13" t="s">
        <v>123</v>
      </c>
      <c r="H88" s="13">
        <v>2.0210716102E10</v>
      </c>
      <c r="I88" s="21">
        <v>67.46</v>
      </c>
      <c r="J88" s="8" t="s">
        <v>23</v>
      </c>
      <c r="K88" s="21"/>
      <c r="L88" s="22"/>
      <c r="M88" s="23"/>
    </row>
    <row r="89" spans="1:13" ht="25.0" customHeight="1" x14ac:dyDescent="0.15">
      <c r="A89" s="7">
        <v>87.0</v>
      </c>
      <c r="B89" s="13" t="s">
        <v>134</v>
      </c>
      <c r="C89" s="13" t="s">
        <v>15</v>
      </c>
      <c r="D89" s="14" t="s">
        <v>135</v>
      </c>
      <c r="E89" s="94">
        <v>1.0</v>
      </c>
      <c r="F89" s="13" t="s">
        <v>17</v>
      </c>
      <c r="G89" s="13" t="s">
        <v>123</v>
      </c>
      <c r="H89" s="13">
        <v>2.0210716119E10</v>
      </c>
      <c r="I89" s="21">
        <v>70.82</v>
      </c>
      <c r="J89" s="8">
        <v>81.0</v>
      </c>
      <c r="K89" s="21">
        <f>I89*60%+J89*40%</f>
        <v>74.892</v>
      </c>
      <c r="L89" s="22">
        <v>1.0</v>
      </c>
      <c r="M89" s="23" t="s">
        <v>19</v>
      </c>
    </row>
    <row r="90" spans="1:13" ht="25.0" customHeight="1" x14ac:dyDescent="0.15">
      <c r="A90" s="7">
        <v>88.0</v>
      </c>
      <c r="B90" s="13" t="s">
        <v>134</v>
      </c>
      <c r="C90" s="13" t="s">
        <v>15</v>
      </c>
      <c r="D90" s="14" t="s">
        <v>135</v>
      </c>
      <c r="E90" s="95"/>
      <c r="F90" s="13" t="s">
        <v>17</v>
      </c>
      <c r="G90" s="13" t="s">
        <v>123</v>
      </c>
      <c r="H90" s="13">
        <v>2.021071612E10</v>
      </c>
      <c r="I90" s="21">
        <v>70.06</v>
      </c>
      <c r="J90" s="8">
        <v>80.8</v>
      </c>
      <c r="K90" s="21">
        <f>I90*60%+J90*40%</f>
        <v>74.356</v>
      </c>
      <c r="L90" s="22">
        <v>2.0</v>
      </c>
      <c r="M90" s="23"/>
    </row>
    <row r="91" spans="1:13" ht="20.0" customHeight="1" x14ac:dyDescent="0.15">
      <c r="A91" s="7">
        <v>89.0</v>
      </c>
      <c r="B91" s="13" t="s">
        <v>136</v>
      </c>
      <c r="C91" s="13" t="s">
        <v>15</v>
      </c>
      <c r="D91" s="14" t="s">
        <v>137</v>
      </c>
      <c r="E91" s="27">
        <v>1.0</v>
      </c>
      <c r="F91" s="13" t="s">
        <v>17</v>
      </c>
      <c r="G91" s="13" t="s">
        <v>123</v>
      </c>
      <c r="H91" s="13">
        <v>2.0210716134E10</v>
      </c>
      <c r="I91" s="21">
        <v>69.32</v>
      </c>
      <c r="J91" s="8">
        <v>86.0</v>
      </c>
      <c r="K91" s="21">
        <f>I91*60%+J91*40%</f>
        <v>75.99199999999999</v>
      </c>
      <c r="L91" s="22">
        <v>1.0</v>
      </c>
      <c r="M91" s="23" t="s">
        <v>19</v>
      </c>
    </row>
    <row r="92" spans="1:13" ht="20.0" customHeight="1" x14ac:dyDescent="0.15">
      <c r="A92" s="7">
        <v>90.0</v>
      </c>
      <c r="B92" s="13" t="s">
        <v>138</v>
      </c>
      <c r="C92" s="13" t="s">
        <v>15</v>
      </c>
      <c r="D92" s="14" t="s">
        <v>139</v>
      </c>
      <c r="E92" s="94">
        <v>4.0</v>
      </c>
      <c r="F92" s="13" t="s">
        <v>17</v>
      </c>
      <c r="G92" s="13" t="s">
        <v>123</v>
      </c>
      <c r="H92" s="13">
        <v>2.0210716138E10</v>
      </c>
      <c r="I92" s="21">
        <v>70.94</v>
      </c>
      <c r="J92" s="8">
        <v>81.2</v>
      </c>
      <c r="K92" s="21">
        <f>I92*60%+J92*40%</f>
        <v>75.04400000000001</v>
      </c>
      <c r="L92" s="22">
        <v>1.0</v>
      </c>
      <c r="M92" s="23" t="s">
        <v>19</v>
      </c>
    </row>
    <row r="93" spans="1:13" ht="20.0" customHeight="1" x14ac:dyDescent="0.15">
      <c r="A93" s="7">
        <v>91.0</v>
      </c>
      <c r="B93" s="13" t="s">
        <v>140</v>
      </c>
      <c r="C93" s="13" t="s">
        <v>15</v>
      </c>
      <c r="D93" s="14" t="s">
        <v>139</v>
      </c>
      <c r="E93" s="95"/>
      <c r="F93" s="13" t="s">
        <v>17</v>
      </c>
      <c r="G93" s="13" t="s">
        <v>123</v>
      </c>
      <c r="H93" s="13">
        <v>2.0210716137E10</v>
      </c>
      <c r="I93" s="21">
        <v>71.0</v>
      </c>
      <c r="J93" s="8" t="s">
        <v>23</v>
      </c>
      <c r="K93" s="21"/>
      <c r="L93" s="22"/>
      <c r="M93" s="23"/>
    </row>
    <row r="94" spans="1:13" ht="20.0" customHeight="1" x14ac:dyDescent="0.15">
      <c r="A94" s="7">
        <v>92.0</v>
      </c>
      <c r="B94" s="13" t="s">
        <v>141</v>
      </c>
      <c r="C94" s="13" t="s">
        <v>15</v>
      </c>
      <c r="D94" s="14" t="s">
        <v>142</v>
      </c>
      <c r="E94" s="94">
        <v>2.0</v>
      </c>
      <c r="F94" s="13" t="s">
        <v>17</v>
      </c>
      <c r="G94" s="13" t="s">
        <v>123</v>
      </c>
      <c r="H94" s="13">
        <v>2.0210716153E10</v>
      </c>
      <c r="I94" s="21">
        <v>64.12</v>
      </c>
      <c r="J94" s="8">
        <v>85.8</v>
      </c>
      <c r="K94" s="21">
        <f>I94*60%+J94*40%</f>
        <v>72.792</v>
      </c>
      <c r="L94" s="22">
        <v>1.0</v>
      </c>
      <c r="M94" s="23" t="s">
        <v>19</v>
      </c>
    </row>
    <row r="95" spans="1:13" ht="20.0" customHeight="1" x14ac:dyDescent="0.15">
      <c r="A95" s="7">
        <v>93.0</v>
      </c>
      <c r="B95" s="13" t="s">
        <v>143</v>
      </c>
      <c r="C95" s="13" t="s">
        <v>15</v>
      </c>
      <c r="D95" s="14" t="s">
        <v>142</v>
      </c>
      <c r="E95" s="94"/>
      <c r="F95" s="13" t="s">
        <v>17</v>
      </c>
      <c r="G95" s="13" t="s">
        <v>123</v>
      </c>
      <c r="H95" s="13">
        <v>2.0210716154E10</v>
      </c>
      <c r="I95" s="21">
        <v>63.58</v>
      </c>
      <c r="J95" s="8">
        <v>80.6</v>
      </c>
      <c r="K95" s="21">
        <f>I95*60%+J95*40%</f>
        <v>70.388</v>
      </c>
      <c r="L95" s="22">
        <v>2.0</v>
      </c>
      <c r="M95" s="23" t="s">
        <v>19</v>
      </c>
    </row>
    <row r="96" spans="1:13" ht="20.0" customHeight="1" x14ac:dyDescent="0.15">
      <c r="A96" s="7">
        <v>94.0</v>
      </c>
      <c r="B96" s="13" t="s">
        <v>144</v>
      </c>
      <c r="C96" s="13" t="s">
        <v>15</v>
      </c>
      <c r="D96" s="14" t="s">
        <v>145</v>
      </c>
      <c r="E96" s="94">
        <v>2.0</v>
      </c>
      <c r="F96" s="13" t="s">
        <v>17</v>
      </c>
      <c r="G96" s="13" t="s">
        <v>123</v>
      </c>
      <c r="H96" s="13">
        <v>2.0210716199E10</v>
      </c>
      <c r="I96" s="21">
        <v>75.7</v>
      </c>
      <c r="J96" s="8">
        <v>86.4</v>
      </c>
      <c r="K96" s="21">
        <f>I96*60%+J96*40%</f>
        <v>79.98</v>
      </c>
      <c r="L96" s="22">
        <v>1.0</v>
      </c>
      <c r="M96" s="23" t="s">
        <v>19</v>
      </c>
    </row>
    <row r="97" spans="1:13" ht="20.0" customHeight="1" x14ac:dyDescent="0.15">
      <c r="A97" s="7">
        <v>95.0</v>
      </c>
      <c r="B97" s="13" t="s">
        <v>146</v>
      </c>
      <c r="C97" s="13" t="s">
        <v>15</v>
      </c>
      <c r="D97" s="14" t="s">
        <v>145</v>
      </c>
      <c r="E97" s="94"/>
      <c r="F97" s="13" t="s">
        <v>17</v>
      </c>
      <c r="G97" s="13" t="s">
        <v>123</v>
      </c>
      <c r="H97" s="13">
        <v>2.0210716198E10</v>
      </c>
      <c r="I97" s="21">
        <v>75.01</v>
      </c>
      <c r="J97" s="8">
        <v>86.2</v>
      </c>
      <c r="K97" s="21">
        <f>I97*60%+J97*40%</f>
        <v>79.486</v>
      </c>
      <c r="L97" s="22">
        <v>2.0</v>
      </c>
      <c r="M97" s="23" t="s">
        <v>19</v>
      </c>
    </row>
    <row r="98" spans="1:13" ht="20.0" customHeight="1" x14ac:dyDescent="0.15">
      <c r="A98" s="7">
        <v>96.0</v>
      </c>
      <c r="B98" s="13" t="s">
        <v>147</v>
      </c>
      <c r="C98" s="13" t="s">
        <v>15</v>
      </c>
      <c r="D98" s="14" t="s">
        <v>148</v>
      </c>
      <c r="E98" s="94">
        <v>3.0</v>
      </c>
      <c r="F98" s="13" t="s">
        <v>17</v>
      </c>
      <c r="G98" s="13" t="s">
        <v>123</v>
      </c>
      <c r="H98" s="13">
        <v>2.02107162E10</v>
      </c>
      <c r="I98" s="21">
        <v>65.97</v>
      </c>
      <c r="J98" s="8">
        <v>87.6</v>
      </c>
      <c r="K98" s="21">
        <f>I98*60%+J98*40%</f>
        <v>74.622</v>
      </c>
      <c r="L98" s="22">
        <v>1.0</v>
      </c>
      <c r="M98" s="23" t="s">
        <v>19</v>
      </c>
    </row>
    <row r="99" spans="1:13" ht="20.0" customHeight="1" x14ac:dyDescent="0.15">
      <c r="A99" s="7">
        <v>97.0</v>
      </c>
      <c r="B99" s="13" t="s">
        <v>149</v>
      </c>
      <c r="C99" s="13" t="s">
        <v>15</v>
      </c>
      <c r="D99" s="14" t="s">
        <v>148</v>
      </c>
      <c r="E99" s="94"/>
      <c r="F99" s="13" t="s">
        <v>17</v>
      </c>
      <c r="G99" s="13" t="s">
        <v>123</v>
      </c>
      <c r="H99" s="13">
        <v>2.0210716203E10</v>
      </c>
      <c r="I99" s="21">
        <v>64.32</v>
      </c>
      <c r="J99" s="8">
        <v>85.2</v>
      </c>
      <c r="K99" s="21">
        <f>I99*60%+J99*40%</f>
        <v>72.672</v>
      </c>
      <c r="L99" s="22">
        <v>2.0</v>
      </c>
      <c r="M99" s="23" t="s">
        <v>19</v>
      </c>
    </row>
    <row r="100" spans="1:13" ht="20.0" customHeight="1" x14ac:dyDescent="0.15">
      <c r="A100" s="7">
        <v>98.0</v>
      </c>
      <c r="B100" s="13" t="s">
        <v>150</v>
      </c>
      <c r="C100" s="13" t="s">
        <v>15</v>
      </c>
      <c r="D100" s="14" t="s">
        <v>148</v>
      </c>
      <c r="E100" s="95"/>
      <c r="F100" s="13" t="s">
        <v>17</v>
      </c>
      <c r="G100" s="13" t="s">
        <v>123</v>
      </c>
      <c r="H100" s="13">
        <v>2.0210716202E10</v>
      </c>
      <c r="I100" s="21">
        <v>82.55</v>
      </c>
      <c r="J100" s="8" t="s">
        <v>23</v>
      </c>
      <c r="K100" s="21"/>
      <c r="L100" s="22"/>
      <c r="M100" s="23"/>
    </row>
    <row r="101" spans="1:13" ht="20.0" customHeight="1" x14ac:dyDescent="0.15">
      <c r="A101" s="7">
        <v>99.0</v>
      </c>
      <c r="B101" s="13" t="s">
        <v>151</v>
      </c>
      <c r="C101" s="13" t="s">
        <v>15</v>
      </c>
      <c r="D101" s="14" t="s">
        <v>152</v>
      </c>
      <c r="E101" s="90">
        <v>4.0</v>
      </c>
      <c r="F101" s="13" t="s">
        <v>17</v>
      </c>
      <c r="G101" s="13" t="s">
        <v>123</v>
      </c>
      <c r="H101" s="13">
        <v>2.0210716205E10</v>
      </c>
      <c r="I101" s="21">
        <v>73.27</v>
      </c>
      <c r="J101" s="8">
        <v>89.0</v>
      </c>
      <c r="K101" s="21">
        <f>I101*60%+J101*40%</f>
        <v>79.562</v>
      </c>
      <c r="L101" s="22">
        <v>1.0</v>
      </c>
      <c r="M101" s="23" t="s">
        <v>19</v>
      </c>
    </row>
    <row r="102" spans="1:13" ht="20.0" customHeight="1" x14ac:dyDescent="0.15">
      <c r="A102" s="7">
        <v>101.0</v>
      </c>
      <c r="B102" s="13" t="s">
        <v>153</v>
      </c>
      <c r="C102" s="13" t="s">
        <v>15</v>
      </c>
      <c r="D102" s="14" t="s">
        <v>152</v>
      </c>
      <c r="E102" s="89"/>
      <c r="F102" s="13" t="s">
        <v>17</v>
      </c>
      <c r="G102" s="13" t="s">
        <v>123</v>
      </c>
      <c r="H102" s="13">
        <v>2.0210716208E10</v>
      </c>
      <c r="I102" s="21">
        <v>71.27</v>
      </c>
      <c r="J102" s="8">
        <v>89.6</v>
      </c>
      <c r="K102" s="21">
        <f>I102*60%+J102*40%</f>
        <v>78.60199999999999</v>
      </c>
      <c r="L102" s="22">
        <v>2.0</v>
      </c>
      <c r="M102" s="23" t="s">
        <v>19</v>
      </c>
    </row>
    <row r="103" spans="1:13" ht="20.0" customHeight="1" x14ac:dyDescent="0.15">
      <c r="A103" s="7">
        <v>100.0</v>
      </c>
      <c r="B103" s="13" t="s">
        <v>154</v>
      </c>
      <c r="C103" s="13" t="s">
        <v>15</v>
      </c>
      <c r="D103" s="14" t="s">
        <v>152</v>
      </c>
      <c r="E103" s="89"/>
      <c r="F103" s="13" t="s">
        <v>17</v>
      </c>
      <c r="G103" s="13" t="s">
        <v>123</v>
      </c>
      <c r="H103" s="13">
        <v>2.0210716204E10</v>
      </c>
      <c r="I103" s="21">
        <v>74.48</v>
      </c>
      <c r="J103" s="8">
        <v>84.0</v>
      </c>
      <c r="K103" s="21">
        <f>I103*60%+J103*40%</f>
        <v>78.28800000000001</v>
      </c>
      <c r="L103" s="22">
        <v>3.0</v>
      </c>
      <c r="M103" s="23" t="s">
        <v>19</v>
      </c>
    </row>
    <row r="104" spans="1:13" ht="20.0" customHeight="1" x14ac:dyDescent="0.15">
      <c r="A104" s="7">
        <v>102.0</v>
      </c>
      <c r="B104" s="13" t="s">
        <v>155</v>
      </c>
      <c r="C104" s="13" t="s">
        <v>15</v>
      </c>
      <c r="D104" s="14" t="s">
        <v>152</v>
      </c>
      <c r="E104" s="89"/>
      <c r="F104" s="13" t="s">
        <v>17</v>
      </c>
      <c r="G104" s="13" t="s">
        <v>123</v>
      </c>
      <c r="H104" s="13">
        <v>2.021071621E10</v>
      </c>
      <c r="I104" s="21">
        <v>71.75</v>
      </c>
      <c r="J104" s="8">
        <v>86.6</v>
      </c>
      <c r="K104" s="21">
        <f>I104*60%+J104*40%</f>
        <v>77.69</v>
      </c>
      <c r="L104" s="22">
        <v>4.0</v>
      </c>
      <c r="M104" s="23" t="s">
        <v>19</v>
      </c>
    </row>
    <row r="105" spans="1:13" ht="20.0" customHeight="1" x14ac:dyDescent="0.15">
      <c r="A105" s="7">
        <v>103.0</v>
      </c>
      <c r="B105" s="13" t="s">
        <v>156</v>
      </c>
      <c r="C105" s="13" t="s">
        <v>15</v>
      </c>
      <c r="D105" s="14" t="s">
        <v>152</v>
      </c>
      <c r="E105" s="89"/>
      <c r="F105" s="13" t="s">
        <v>17</v>
      </c>
      <c r="G105" s="13" t="s">
        <v>123</v>
      </c>
      <c r="H105" s="13">
        <v>2.0210716206E10</v>
      </c>
      <c r="I105" s="21">
        <v>73.16</v>
      </c>
      <c r="J105" s="8">
        <v>83.2</v>
      </c>
      <c r="K105" s="21">
        <f>I105*60%+J105*40%</f>
        <v>77.17599999999999</v>
      </c>
      <c r="L105" s="22">
        <v>5.0</v>
      </c>
      <c r="M105" s="23"/>
    </row>
    <row r="106" spans="1:13" ht="20.0" customHeight="1" x14ac:dyDescent="0.15">
      <c r="A106" s="7">
        <v>104.0</v>
      </c>
      <c r="B106" s="13" t="s">
        <v>157</v>
      </c>
      <c r="C106" s="13" t="s">
        <v>15</v>
      </c>
      <c r="D106" s="14" t="s">
        <v>152</v>
      </c>
      <c r="E106" s="89"/>
      <c r="F106" s="13" t="s">
        <v>17</v>
      </c>
      <c r="G106" s="13" t="s">
        <v>123</v>
      </c>
      <c r="H106" s="13">
        <v>2.0210716207E10</v>
      </c>
      <c r="I106" s="21">
        <v>69.23</v>
      </c>
      <c r="J106" s="8">
        <v>84.6</v>
      </c>
      <c r="K106" s="21">
        <f>I106*60%+J106*40%</f>
        <v>75.378</v>
      </c>
      <c r="L106" s="22">
        <v>6.0</v>
      </c>
      <c r="M106" s="23"/>
    </row>
    <row r="107" spans="1:13" ht="20.0" customHeight="1" x14ac:dyDescent="0.15">
      <c r="A107" s="7">
        <v>105.0</v>
      </c>
      <c r="B107" s="13" t="s">
        <v>158</v>
      </c>
      <c r="C107" s="13" t="s">
        <v>15</v>
      </c>
      <c r="D107" s="14" t="s">
        <v>152</v>
      </c>
      <c r="E107" s="88"/>
      <c r="F107" s="13" t="s">
        <v>17</v>
      </c>
      <c r="G107" s="13" t="s">
        <v>123</v>
      </c>
      <c r="H107" s="13">
        <v>2.0210716209E10</v>
      </c>
      <c r="I107" s="25">
        <v>69.23</v>
      </c>
      <c r="J107" s="8">
        <v>81.4</v>
      </c>
      <c r="K107" s="21">
        <f>I107*60%+J107*40%</f>
        <v>74.09800000000001</v>
      </c>
      <c r="L107" s="22">
        <v>7.0</v>
      </c>
      <c r="M107" s="23"/>
    </row>
    <row r="108" spans="1:13" ht="20.0" customHeight="1" x14ac:dyDescent="0.15">
      <c r="A108" s="7">
        <v>106.0</v>
      </c>
      <c r="B108" s="13" t="s">
        <v>159</v>
      </c>
      <c r="C108" s="13" t="s">
        <v>15</v>
      </c>
      <c r="D108" s="14" t="s">
        <v>160</v>
      </c>
      <c r="E108" s="27">
        <v>1.0</v>
      </c>
      <c r="F108" s="13" t="s">
        <v>122</v>
      </c>
      <c r="G108" s="13" t="s">
        <v>161</v>
      </c>
      <c r="H108" s="13">
        <v>2.0210716011E10</v>
      </c>
      <c r="I108" s="21">
        <v>65.78</v>
      </c>
      <c r="J108" s="8">
        <v>84.8</v>
      </c>
      <c r="K108" s="21">
        <f>I108*60%+J108*40%</f>
        <v>73.388</v>
      </c>
      <c r="L108" s="22">
        <v>1.0</v>
      </c>
      <c r="M108" s="23" t="s">
        <v>19</v>
      </c>
    </row>
    <row r="109" spans="1:13" ht="20.0" customHeight="1" x14ac:dyDescent="0.15">
      <c r="A109" s="7">
        <v>107.0</v>
      </c>
      <c r="B109" s="13" t="s">
        <v>162</v>
      </c>
      <c r="C109" s="13" t="s">
        <v>15</v>
      </c>
      <c r="D109" s="14" t="s">
        <v>163</v>
      </c>
      <c r="E109" s="27">
        <v>1.0</v>
      </c>
      <c r="F109" s="13" t="s">
        <v>66</v>
      </c>
      <c r="G109" s="13" t="s">
        <v>161</v>
      </c>
      <c r="H109" s="13">
        <v>2.0210716103E10</v>
      </c>
      <c r="I109" s="21">
        <v>69.73</v>
      </c>
      <c r="J109" s="8">
        <v>86.8</v>
      </c>
      <c r="K109" s="21">
        <f>I109*60%+J109*40%</f>
        <v>76.55799999999999</v>
      </c>
      <c r="L109" s="22">
        <v>1.0</v>
      </c>
      <c r="M109" s="23" t="s">
        <v>19</v>
      </c>
    </row>
    <row r="110" spans="1:13" ht="20.0" customHeight="1" x14ac:dyDescent="0.15">
      <c r="A110" s="7">
        <v>108.0</v>
      </c>
      <c r="B110" s="13" t="s">
        <v>164</v>
      </c>
      <c r="C110" s="13" t="s">
        <v>29</v>
      </c>
      <c r="D110" s="14" t="s">
        <v>165</v>
      </c>
      <c r="E110" s="27">
        <v>1.0</v>
      </c>
      <c r="F110" s="13" t="s">
        <v>66</v>
      </c>
      <c r="G110" s="13" t="s">
        <v>161</v>
      </c>
      <c r="H110" s="13">
        <v>2.0210716104E10</v>
      </c>
      <c r="I110" s="21">
        <v>71.91</v>
      </c>
      <c r="J110" s="8" t="s">
        <v>23</v>
      </c>
      <c r="K110" s="21"/>
      <c r="L110" s="22"/>
      <c r="M110" s="23"/>
    </row>
    <row r="111" spans="1:13" ht="20.0" customHeight="1" x14ac:dyDescent="0.15">
      <c r="A111" s="7">
        <v>109.0</v>
      </c>
      <c r="B111" s="13" t="s">
        <v>166</v>
      </c>
      <c r="C111" s="13" t="s">
        <v>15</v>
      </c>
      <c r="D111" s="14" t="s">
        <v>167</v>
      </c>
      <c r="E111" s="90">
        <v>1.0</v>
      </c>
      <c r="F111" s="13" t="s">
        <v>122</v>
      </c>
      <c r="G111" s="13" t="s">
        <v>168</v>
      </c>
      <c r="H111" s="13">
        <v>2.0210716003E10</v>
      </c>
      <c r="I111" s="21">
        <v>73.15</v>
      </c>
      <c r="J111" s="29">
        <v>83.0</v>
      </c>
      <c r="K111" s="21">
        <f>I111*60%+J111*40%</f>
        <v>77.09</v>
      </c>
      <c r="L111" s="22">
        <v>1.0</v>
      </c>
      <c r="M111" s="23" t="s">
        <v>19</v>
      </c>
    </row>
    <row r="112" spans="1:13" ht="20.0" customHeight="1" x14ac:dyDescent="0.15">
      <c r="A112" s="7">
        <v>110.0</v>
      </c>
      <c r="B112" s="13" t="s">
        <v>169</v>
      </c>
      <c r="C112" s="13" t="s">
        <v>15</v>
      </c>
      <c r="D112" s="14" t="s">
        <v>167</v>
      </c>
      <c r="E112" s="89"/>
      <c r="F112" s="13" t="s">
        <v>122</v>
      </c>
      <c r="G112" s="13" t="s">
        <v>168</v>
      </c>
      <c r="H112" s="13">
        <v>2.0210716002E10</v>
      </c>
      <c r="I112" s="21">
        <v>66.02</v>
      </c>
      <c r="J112" s="13" t="s">
        <v>23</v>
      </c>
      <c r="K112" s="21"/>
      <c r="L112" s="22"/>
      <c r="M112" s="23"/>
    </row>
    <row r="113" spans="1:13" ht="20.0" customHeight="1" x14ac:dyDescent="0.15">
      <c r="A113" s="7">
        <v>111.0</v>
      </c>
      <c r="B113" s="13" t="s">
        <v>170</v>
      </c>
      <c r="C113" s="13" t="s">
        <v>15</v>
      </c>
      <c r="D113" s="14" t="s">
        <v>167</v>
      </c>
      <c r="E113" s="88"/>
      <c r="F113" s="13" t="s">
        <v>122</v>
      </c>
      <c r="G113" s="13" t="s">
        <v>168</v>
      </c>
      <c r="H113" s="13">
        <v>2.0210716001E10</v>
      </c>
      <c r="I113" s="25">
        <v>61.86</v>
      </c>
      <c r="J113" s="13" t="s">
        <v>23</v>
      </c>
      <c r="K113" s="21"/>
      <c r="L113" s="22"/>
      <c r="M113" s="23"/>
    </row>
    <row r="114" spans="1:13" ht="20.0" customHeight="1" x14ac:dyDescent="0.15">
      <c r="A114" s="7">
        <v>112.0</v>
      </c>
      <c r="B114" s="13" t="s">
        <v>171</v>
      </c>
      <c r="C114" s="13" t="s">
        <v>15</v>
      </c>
      <c r="D114" s="14" t="s">
        <v>172</v>
      </c>
      <c r="E114" s="27">
        <v>2.0</v>
      </c>
      <c r="F114" s="13" t="s">
        <v>17</v>
      </c>
      <c r="G114" s="13" t="s">
        <v>168</v>
      </c>
      <c r="H114" s="13">
        <v>2.0210716125E10</v>
      </c>
      <c r="I114" s="21">
        <v>67.45</v>
      </c>
      <c r="J114" s="29">
        <v>82.0</v>
      </c>
      <c r="K114" s="21">
        <f>I114*60%+J114*40%</f>
        <v>73.27000000000001</v>
      </c>
      <c r="L114" s="22">
        <v>1.0</v>
      </c>
      <c r="M114" s="23" t="s">
        <v>19</v>
      </c>
    </row>
    <row r="115" spans="1:13" ht="20.0" customHeight="1" x14ac:dyDescent="0.15">
      <c r="A115" s="7">
        <v>113.0</v>
      </c>
      <c r="B115" s="13" t="s">
        <v>173</v>
      </c>
      <c r="C115" s="13" t="s">
        <v>15</v>
      </c>
      <c r="D115" s="14" t="s">
        <v>174</v>
      </c>
      <c r="E115" s="89">
        <v>8.0</v>
      </c>
      <c r="F115" s="13" t="s">
        <v>17</v>
      </c>
      <c r="G115" s="13" t="s">
        <v>168</v>
      </c>
      <c r="H115" s="13">
        <v>2.0210716148E10</v>
      </c>
      <c r="I115" s="21">
        <v>82.03</v>
      </c>
      <c r="J115" s="29">
        <v>83.2</v>
      </c>
      <c r="K115" s="21">
        <f>I115*60%+J115*40%</f>
        <v>82.49799999999999</v>
      </c>
      <c r="L115" s="22">
        <v>1.0</v>
      </c>
      <c r="M115" s="23" t="s">
        <v>19</v>
      </c>
    </row>
    <row r="116" spans="1:13" ht="20.0" customHeight="1" x14ac:dyDescent="0.15">
      <c r="A116" s="7">
        <v>114.0</v>
      </c>
      <c r="B116" s="13" t="s">
        <v>175</v>
      </c>
      <c r="C116" s="13" t="s">
        <v>15</v>
      </c>
      <c r="D116" s="14" t="s">
        <v>174</v>
      </c>
      <c r="E116" s="89"/>
      <c r="F116" s="13" t="s">
        <v>17</v>
      </c>
      <c r="G116" s="13" t="s">
        <v>168</v>
      </c>
      <c r="H116" s="13">
        <v>2.021071615E10</v>
      </c>
      <c r="I116" s="21">
        <v>75.93</v>
      </c>
      <c r="J116" s="29">
        <v>81.0</v>
      </c>
      <c r="K116" s="21">
        <f>I116*60%+J116*40%</f>
        <v>77.958</v>
      </c>
      <c r="L116" s="22">
        <v>2.0</v>
      </c>
      <c r="M116" s="23" t="s">
        <v>19</v>
      </c>
    </row>
    <row r="117" spans="1:13" ht="20.0" customHeight="1" x14ac:dyDescent="0.15">
      <c r="A117" s="7">
        <v>115.0</v>
      </c>
      <c r="B117" s="13" t="s">
        <v>176</v>
      </c>
      <c r="C117" s="13" t="s">
        <v>15</v>
      </c>
      <c r="D117" s="14" t="s">
        <v>174</v>
      </c>
      <c r="E117" s="89"/>
      <c r="F117" s="13" t="s">
        <v>17</v>
      </c>
      <c r="G117" s="13" t="s">
        <v>168</v>
      </c>
      <c r="H117" s="13">
        <v>2.0210716149E10</v>
      </c>
      <c r="I117" s="21">
        <v>76.89</v>
      </c>
      <c r="J117" s="29">
        <v>78.8</v>
      </c>
      <c r="K117" s="21">
        <f>I117*60%+J117*40%</f>
        <v>77.654</v>
      </c>
      <c r="L117" s="22">
        <v>3.0</v>
      </c>
      <c r="M117" s="23" t="s">
        <v>19</v>
      </c>
    </row>
    <row r="118" spans="1:13" ht="20.0" customHeight="1" x14ac:dyDescent="0.15">
      <c r="A118" s="7">
        <v>116.0</v>
      </c>
      <c r="B118" s="13" t="s">
        <v>177</v>
      </c>
      <c r="C118" s="13" t="s">
        <v>15</v>
      </c>
      <c r="D118" s="14" t="s">
        <v>174</v>
      </c>
      <c r="E118" s="96"/>
      <c r="F118" s="13" t="s">
        <v>17</v>
      </c>
      <c r="G118" s="13" t="s">
        <v>168</v>
      </c>
      <c r="H118" s="13">
        <v>2.0210716151E10</v>
      </c>
      <c r="I118" s="21">
        <v>83.03</v>
      </c>
      <c r="J118" s="13" t="s">
        <v>23</v>
      </c>
      <c r="K118" s="21"/>
      <c r="L118" s="22"/>
      <c r="M118" s="23"/>
    </row>
    <row r="119" spans="1:13" ht="20.0" customHeight="1" x14ac:dyDescent="0.15">
      <c r="A119" s="7">
        <v>117.0</v>
      </c>
      <c r="B119" s="13" t="s">
        <v>178</v>
      </c>
      <c r="C119" s="13" t="s">
        <v>15</v>
      </c>
      <c r="D119" s="14" t="s">
        <v>179</v>
      </c>
      <c r="E119" s="27">
        <v>2.0</v>
      </c>
      <c r="F119" s="13" t="s">
        <v>17</v>
      </c>
      <c r="G119" s="13" t="s">
        <v>168</v>
      </c>
      <c r="H119" s="13">
        <v>2.0210716197E10</v>
      </c>
      <c r="I119" s="21">
        <v>84.45</v>
      </c>
      <c r="J119" s="29">
        <v>83.6</v>
      </c>
      <c r="K119" s="21">
        <f>I119*60%+J119*40%</f>
        <v>84.11</v>
      </c>
      <c r="L119" s="22">
        <v>1.0</v>
      </c>
      <c r="M119" s="23" t="s">
        <v>19</v>
      </c>
    </row>
    <row r="120" spans="1:13" ht="20.0" customHeight="1" x14ac:dyDescent="0.15">
      <c r="A120" s="7">
        <v>118.0</v>
      </c>
      <c r="B120" s="13" t="s">
        <v>180</v>
      </c>
      <c r="C120" s="13" t="s">
        <v>15</v>
      </c>
      <c r="D120" s="14" t="s">
        <v>181</v>
      </c>
      <c r="E120" s="27">
        <v>1.0</v>
      </c>
      <c r="F120" s="13" t="s">
        <v>122</v>
      </c>
      <c r="G120" s="13" t="s">
        <v>182</v>
      </c>
      <c r="H120" s="13">
        <v>2.0210716008E10</v>
      </c>
      <c r="I120" s="21">
        <v>70.33</v>
      </c>
      <c r="J120" s="29">
        <v>85.0</v>
      </c>
      <c r="K120" s="21">
        <f>I120*60%+J120*40%</f>
        <v>76.19800000000001</v>
      </c>
      <c r="L120" s="22">
        <v>1.0</v>
      </c>
      <c r="M120" s="23" t="s">
        <v>19</v>
      </c>
    </row>
    <row r="121" spans="1:13" ht="20.0" customHeight="1" x14ac:dyDescent="0.15">
      <c r="A121" s="7">
        <v>119.0</v>
      </c>
      <c r="B121" s="13" t="s">
        <v>183</v>
      </c>
      <c r="C121" s="13" t="s">
        <v>15</v>
      </c>
      <c r="D121" s="14" t="s">
        <v>184</v>
      </c>
      <c r="E121" s="90">
        <v>2.0</v>
      </c>
      <c r="F121" s="13" t="s">
        <v>122</v>
      </c>
      <c r="G121" s="13" t="s">
        <v>182</v>
      </c>
      <c r="H121" s="13">
        <v>2.021071601E10</v>
      </c>
      <c r="I121" s="21">
        <v>70.92</v>
      </c>
      <c r="J121" s="29">
        <v>82.8</v>
      </c>
      <c r="K121" s="21">
        <f>I121*60%+J121*40%</f>
        <v>75.672</v>
      </c>
      <c r="L121" s="22">
        <v>1.0</v>
      </c>
      <c r="M121" s="23" t="s">
        <v>19</v>
      </c>
    </row>
    <row r="122" spans="1:13" ht="20.0" customHeight="1" x14ac:dyDescent="0.15">
      <c r="A122" s="7">
        <v>120.0</v>
      </c>
      <c r="B122" s="13" t="s">
        <v>185</v>
      </c>
      <c r="C122" s="13" t="s">
        <v>29</v>
      </c>
      <c r="D122" s="14" t="s">
        <v>184</v>
      </c>
      <c r="E122" s="88"/>
      <c r="F122" s="13" t="s">
        <v>122</v>
      </c>
      <c r="G122" s="13" t="s">
        <v>182</v>
      </c>
      <c r="H122" s="13">
        <v>2.0210716009E10</v>
      </c>
      <c r="I122" s="21">
        <v>67.85</v>
      </c>
      <c r="J122" s="29">
        <v>81.0</v>
      </c>
      <c r="K122" s="21">
        <f>I122*60%+J122*40%</f>
        <v>73.10999999999999</v>
      </c>
      <c r="L122" s="22">
        <v>2.0</v>
      </c>
      <c r="M122" s="23" t="s">
        <v>19</v>
      </c>
    </row>
    <row r="123" spans="1:13" ht="20.0" customHeight="1" x14ac:dyDescent="0.15">
      <c r="A123" s="7">
        <v>121.0</v>
      </c>
      <c r="B123" s="13" t="s">
        <v>186</v>
      </c>
      <c r="C123" s="13" t="s">
        <v>15</v>
      </c>
      <c r="D123" s="14" t="s">
        <v>187</v>
      </c>
      <c r="E123" s="27">
        <v>1.0</v>
      </c>
      <c r="F123" s="13" t="s">
        <v>66</v>
      </c>
      <c r="G123" s="13" t="s">
        <v>182</v>
      </c>
      <c r="H123" s="13">
        <v>2.0210716025E10</v>
      </c>
      <c r="I123" s="21">
        <v>59.42</v>
      </c>
      <c r="J123" s="29">
        <v>83.0</v>
      </c>
      <c r="K123" s="21">
        <f>I123*60%+J123*40%</f>
        <v>68.852</v>
      </c>
      <c r="L123" s="22">
        <v>1.0</v>
      </c>
      <c r="M123" s="23" t="s">
        <v>19</v>
      </c>
    </row>
    <row r="124" spans="1:13" ht="20.0" customHeight="1" x14ac:dyDescent="0.15">
      <c r="A124" s="7">
        <v>122.0</v>
      </c>
      <c r="B124" s="13" t="s">
        <v>188</v>
      </c>
      <c r="C124" s="13" t="s">
        <v>29</v>
      </c>
      <c r="D124" s="14" t="s">
        <v>189</v>
      </c>
      <c r="E124" s="27">
        <v>1.0</v>
      </c>
      <c r="F124" s="13" t="s">
        <v>66</v>
      </c>
      <c r="G124" s="13" t="s">
        <v>182</v>
      </c>
      <c r="H124" s="13">
        <v>2.0210716068E10</v>
      </c>
      <c r="I124" s="21">
        <v>83.31</v>
      </c>
      <c r="J124" s="29">
        <v>80.6</v>
      </c>
      <c r="K124" s="21">
        <f>I124*60%+J124*40%</f>
        <v>82.226</v>
      </c>
      <c r="L124" s="22">
        <v>1.0</v>
      </c>
      <c r="M124" s="23" t="s">
        <v>19</v>
      </c>
    </row>
    <row r="125" spans="1:13" ht="20.0" customHeight="1" x14ac:dyDescent="0.15">
      <c r="A125" s="7">
        <v>123.0</v>
      </c>
      <c r="B125" s="13" t="s">
        <v>190</v>
      </c>
      <c r="C125" s="13" t="s">
        <v>29</v>
      </c>
      <c r="D125" s="14" t="s">
        <v>191</v>
      </c>
      <c r="E125" s="27">
        <v>1.0</v>
      </c>
      <c r="F125" s="13" t="s">
        <v>66</v>
      </c>
      <c r="G125" s="13" t="s">
        <v>182</v>
      </c>
      <c r="H125" s="13">
        <v>2.0210716088E10</v>
      </c>
      <c r="I125" s="21">
        <v>66.21</v>
      </c>
      <c r="J125" s="21">
        <v>79.4</v>
      </c>
      <c r="K125" s="21">
        <f>I125*60%+J125*40%</f>
        <v>71.48599999999999</v>
      </c>
      <c r="L125" s="22">
        <v>1.0</v>
      </c>
      <c r="M125" s="23" t="s">
        <v>19</v>
      </c>
    </row>
    <row r="126" spans="1:13" ht="20.0" customHeight="1" x14ac:dyDescent="0.15">
      <c r="A126" s="7">
        <v>124.0</v>
      </c>
      <c r="B126" s="13" t="s">
        <v>192</v>
      </c>
      <c r="C126" s="13" t="s">
        <v>15</v>
      </c>
      <c r="D126" s="14" t="s">
        <v>193</v>
      </c>
      <c r="E126" s="27">
        <v>1.0</v>
      </c>
      <c r="F126" s="13" t="s">
        <v>66</v>
      </c>
      <c r="G126" s="13" t="s">
        <v>182</v>
      </c>
      <c r="H126" s="13">
        <v>2.0210716093E10</v>
      </c>
      <c r="I126" s="21">
        <v>61.87</v>
      </c>
      <c r="J126" s="21">
        <v>84.0</v>
      </c>
      <c r="K126" s="21">
        <f>I126*60%+J126*40%</f>
        <v>70.72200000000001</v>
      </c>
      <c r="L126" s="22">
        <v>1.0</v>
      </c>
      <c r="M126" s="23" t="s">
        <v>19</v>
      </c>
    </row>
    <row r="127" spans="1:13" ht="20.0" customHeight="1" x14ac:dyDescent="0.15">
      <c r="A127" s="7">
        <v>125.0</v>
      </c>
      <c r="B127" s="13" t="s">
        <v>194</v>
      </c>
      <c r="C127" s="13" t="s">
        <v>29</v>
      </c>
      <c r="D127" s="14" t="s">
        <v>195</v>
      </c>
      <c r="E127" s="27">
        <v>1.0</v>
      </c>
      <c r="F127" s="13" t="s">
        <v>66</v>
      </c>
      <c r="G127" s="13" t="s">
        <v>196</v>
      </c>
      <c r="H127" s="13">
        <v>2.0210716021E10</v>
      </c>
      <c r="I127" s="21">
        <v>79.31</v>
      </c>
      <c r="J127" s="29">
        <v>84.8</v>
      </c>
      <c r="K127" s="21">
        <f>I127*60%+J127*40%</f>
        <v>81.506</v>
      </c>
      <c r="L127" s="22">
        <v>1.0</v>
      </c>
      <c r="M127" s="23" t="s">
        <v>19</v>
      </c>
    </row>
    <row r="128" spans="1:13" ht="20.0" customHeight="1" x14ac:dyDescent="0.15">
      <c r="A128" s="7">
        <v>126.0</v>
      </c>
      <c r="B128" s="13" t="s">
        <v>197</v>
      </c>
      <c r="C128" s="13" t="s">
        <v>15</v>
      </c>
      <c r="D128" s="14" t="s">
        <v>198</v>
      </c>
      <c r="E128" s="90">
        <v>1.0</v>
      </c>
      <c r="F128" s="13" t="s">
        <v>66</v>
      </c>
      <c r="G128" s="13" t="s">
        <v>199</v>
      </c>
      <c r="H128" s="13">
        <v>2.021071603E10</v>
      </c>
      <c r="I128" s="21">
        <v>79.28</v>
      </c>
      <c r="J128" s="29">
        <v>82.4</v>
      </c>
      <c r="K128" s="21">
        <f>I128*60%+J128*40%</f>
        <v>80.52799999999999</v>
      </c>
      <c r="L128" s="22">
        <v>1.0</v>
      </c>
      <c r="M128" s="23" t="s">
        <v>19</v>
      </c>
    </row>
    <row r="129" spans="1:13" ht="20.0" customHeight="1" x14ac:dyDescent="0.15">
      <c r="A129" s="7">
        <v>127.0</v>
      </c>
      <c r="B129" s="13" t="s">
        <v>200</v>
      </c>
      <c r="C129" s="13" t="s">
        <v>15</v>
      </c>
      <c r="D129" s="14" t="s">
        <v>198</v>
      </c>
      <c r="E129" s="88"/>
      <c r="F129" s="13" t="s">
        <v>66</v>
      </c>
      <c r="G129" s="13" t="s">
        <v>199</v>
      </c>
      <c r="H129" s="13">
        <v>2.0210716029E10</v>
      </c>
      <c r="I129" s="21">
        <v>69.06</v>
      </c>
      <c r="J129" s="13" t="s">
        <v>23</v>
      </c>
      <c r="K129" s="21"/>
      <c r="L129" s="22"/>
      <c r="M129" s="23"/>
    </row>
    <row r="130" spans="1:13" ht="20.0" customHeight="1" x14ac:dyDescent="0.15">
      <c r="A130" s="7">
        <v>128.0</v>
      </c>
      <c r="B130" s="13" t="s">
        <v>201</v>
      </c>
      <c r="C130" s="13" t="s">
        <v>29</v>
      </c>
      <c r="D130" s="14" t="s">
        <v>202</v>
      </c>
      <c r="E130" s="27">
        <v>1.0</v>
      </c>
      <c r="F130" s="13" t="s">
        <v>66</v>
      </c>
      <c r="G130" s="13" t="s">
        <v>199</v>
      </c>
      <c r="H130" s="13">
        <v>2.0210716059E10</v>
      </c>
      <c r="I130" s="21">
        <v>59.25</v>
      </c>
      <c r="J130" s="29">
        <v>83.8</v>
      </c>
      <c r="K130" s="21">
        <f>I130*60%+J130*40%</f>
        <v>69.07</v>
      </c>
      <c r="L130" s="22">
        <v>1.0</v>
      </c>
      <c r="M130" s="23" t="s">
        <v>19</v>
      </c>
    </row>
    <row r="131" spans="1:13" ht="20.0" customHeight="1" x14ac:dyDescent="0.15">
      <c r="A131" s="7">
        <v>129.0</v>
      </c>
      <c r="B131" s="13" t="s">
        <v>203</v>
      </c>
      <c r="C131" s="13" t="s">
        <v>29</v>
      </c>
      <c r="D131" s="14" t="s">
        <v>204</v>
      </c>
      <c r="E131" s="90">
        <v>1.0</v>
      </c>
      <c r="F131" s="13" t="s">
        <v>66</v>
      </c>
      <c r="G131" s="13" t="s">
        <v>199</v>
      </c>
      <c r="H131" s="13">
        <v>2.021071608E10</v>
      </c>
      <c r="I131" s="21">
        <v>67.77</v>
      </c>
      <c r="J131" s="29">
        <v>81.2</v>
      </c>
      <c r="K131" s="21">
        <f>I131*60%+J131*40%</f>
        <v>73.142</v>
      </c>
      <c r="L131" s="22">
        <v>1.0</v>
      </c>
      <c r="M131" s="23" t="s">
        <v>19</v>
      </c>
    </row>
    <row r="132" spans="1:13" ht="20.0" customHeight="1" x14ac:dyDescent="0.15">
      <c r="A132" s="7">
        <v>130.0</v>
      </c>
      <c r="B132" s="13" t="s">
        <v>205</v>
      </c>
      <c r="C132" s="13" t="s">
        <v>206</v>
      </c>
      <c r="D132" s="14" t="s">
        <v>204</v>
      </c>
      <c r="E132" s="88"/>
      <c r="F132" s="13" t="s">
        <v>66</v>
      </c>
      <c r="G132" s="13" t="s">
        <v>199</v>
      </c>
      <c r="H132" s="13">
        <v>2.0210716079E10</v>
      </c>
      <c r="I132" s="21">
        <v>58.54</v>
      </c>
      <c r="J132" s="29">
        <v>81.8</v>
      </c>
      <c r="K132" s="21">
        <f>I132*60%+J132*40%</f>
        <v>67.844</v>
      </c>
      <c r="L132" s="22">
        <v>2.0</v>
      </c>
      <c r="M132" s="23"/>
    </row>
    <row r="133" spans="1:13" ht="20.0" customHeight="1" x14ac:dyDescent="0.15">
      <c r="A133" s="7">
        <v>131.0</v>
      </c>
      <c r="B133" s="13" t="s">
        <v>207</v>
      </c>
      <c r="C133" s="13" t="s">
        <v>15</v>
      </c>
      <c r="D133" s="14" t="s">
        <v>208</v>
      </c>
      <c r="E133" s="30"/>
      <c r="F133" s="13" t="s">
        <v>122</v>
      </c>
      <c r="G133" s="13" t="s">
        <v>209</v>
      </c>
      <c r="H133" s="13">
        <v>2.0210716012E10</v>
      </c>
      <c r="I133" s="21">
        <v>59.59</v>
      </c>
      <c r="J133" s="29">
        <v>84.4</v>
      </c>
      <c r="K133" s="21">
        <f>I133*60%+J133*40%</f>
        <v>69.51400000000001</v>
      </c>
      <c r="L133" s="22">
        <v>1.0</v>
      </c>
      <c r="M133" s="23" t="s">
        <v>19</v>
      </c>
    </row>
    <row r="134" spans="1:13" ht="20.0" customHeight="1" x14ac:dyDescent="0.15">
      <c r="A134" s="7">
        <v>132.0</v>
      </c>
      <c r="B134" s="13" t="s">
        <v>210</v>
      </c>
      <c r="C134" s="13" t="s">
        <v>15</v>
      </c>
      <c r="D134" s="14" t="s">
        <v>208</v>
      </c>
      <c r="E134" s="31">
        <v>1.0</v>
      </c>
      <c r="F134" s="13" t="s">
        <v>122</v>
      </c>
      <c r="G134" s="13" t="s">
        <v>209</v>
      </c>
      <c r="H134" s="13">
        <v>2.0210716013E10</v>
      </c>
      <c r="I134" s="21">
        <v>63.49</v>
      </c>
      <c r="J134" s="13" t="s">
        <v>23</v>
      </c>
      <c r="K134" s="21"/>
      <c r="L134" s="22"/>
      <c r="M134" s="23"/>
    </row>
    <row r="135" spans="1:13" ht="20.0" customHeight="1" x14ac:dyDescent="0.15">
      <c r="A135" s="7">
        <v>133.0</v>
      </c>
      <c r="B135" s="13" t="s">
        <v>211</v>
      </c>
      <c r="C135" s="13" t="s">
        <v>15</v>
      </c>
      <c r="D135" s="14" t="s">
        <v>212</v>
      </c>
      <c r="E135" s="27">
        <v>1.0</v>
      </c>
      <c r="F135" s="13" t="s">
        <v>66</v>
      </c>
      <c r="G135" s="13" t="s">
        <v>209</v>
      </c>
      <c r="H135" s="13">
        <v>2.0210716081E10</v>
      </c>
      <c r="I135" s="21">
        <v>66.76</v>
      </c>
      <c r="J135" s="29">
        <v>81.4</v>
      </c>
      <c r="K135" s="21">
        <f>I135*60%+J135*40%</f>
        <v>72.61600000000001</v>
      </c>
      <c r="L135" s="22">
        <v>1.0</v>
      </c>
      <c r="M135" s="23" t="s">
        <v>19</v>
      </c>
    </row>
    <row r="136" spans="1:13" ht="20.0" customHeight="1" x14ac:dyDescent="0.15">
      <c r="A136" s="7">
        <v>134.0</v>
      </c>
      <c r="B136" s="13" t="s">
        <v>213</v>
      </c>
      <c r="C136" s="13" t="s">
        <v>15</v>
      </c>
      <c r="D136" s="14" t="s">
        <v>214</v>
      </c>
      <c r="E136" s="27">
        <v>3.0</v>
      </c>
      <c r="F136" s="13" t="s">
        <v>66</v>
      </c>
      <c r="G136" s="13" t="s">
        <v>209</v>
      </c>
      <c r="H136" s="13">
        <v>2.0210716106E10</v>
      </c>
      <c r="I136" s="21">
        <v>68.18</v>
      </c>
      <c r="J136" s="29">
        <v>82.8</v>
      </c>
      <c r="K136" s="21">
        <f>I136*60%+J136*40%</f>
        <v>74.02799999999999</v>
      </c>
      <c r="L136" s="22">
        <v>1.0</v>
      </c>
      <c r="M136" s="23" t="s">
        <v>19</v>
      </c>
    </row>
    <row r="137" spans="1:13" ht="20.0" customHeight="1" x14ac:dyDescent="0.15">
      <c r="A137" s="7">
        <v>135.0</v>
      </c>
      <c r="B137" s="13" t="s">
        <v>215</v>
      </c>
      <c r="C137" s="13" t="s">
        <v>15</v>
      </c>
      <c r="D137" s="14" t="s">
        <v>216</v>
      </c>
      <c r="E137" s="97">
        <v>2.0</v>
      </c>
      <c r="F137" s="13" t="s">
        <v>66</v>
      </c>
      <c r="G137" s="13" t="s">
        <v>217</v>
      </c>
      <c r="H137" s="13">
        <v>2.0210716019E10</v>
      </c>
      <c r="I137" s="21">
        <v>83.98</v>
      </c>
      <c r="J137" s="29">
        <v>85.2</v>
      </c>
      <c r="K137" s="21">
        <f>I137*60%+J137*40%</f>
        <v>84.468</v>
      </c>
      <c r="L137" s="22">
        <v>1.0</v>
      </c>
      <c r="M137" s="23" t="s">
        <v>19</v>
      </c>
    </row>
    <row r="138" spans="1:13" ht="20.0" customHeight="1" x14ac:dyDescent="0.15">
      <c r="A138" s="7">
        <v>136.0</v>
      </c>
      <c r="B138" s="13" t="s">
        <v>218</v>
      </c>
      <c r="C138" s="13" t="s">
        <v>15</v>
      </c>
      <c r="D138" s="14" t="s">
        <v>216</v>
      </c>
      <c r="E138" s="97"/>
      <c r="F138" s="13" t="s">
        <v>66</v>
      </c>
      <c r="G138" s="13" t="s">
        <v>217</v>
      </c>
      <c r="H138" s="13">
        <v>2.021071602E10</v>
      </c>
      <c r="I138" s="21">
        <v>73.81</v>
      </c>
      <c r="J138" s="29">
        <v>81.2</v>
      </c>
      <c r="K138" s="21">
        <f>I138*60%+J138*40%</f>
        <v>76.766</v>
      </c>
      <c r="L138" s="22">
        <v>2.0</v>
      </c>
      <c r="M138" s="23" t="s">
        <v>19</v>
      </c>
    </row>
    <row r="139" spans="1:13" ht="20.0" customHeight="1" x14ac:dyDescent="0.15">
      <c r="A139" s="7">
        <v>137.0</v>
      </c>
      <c r="B139" s="33" t="s">
        <v>219</v>
      </c>
      <c r="C139" s="33" t="s">
        <v>15</v>
      </c>
      <c r="D139" s="34" t="s">
        <v>220</v>
      </c>
      <c r="E139" s="10">
        <v>3.0</v>
      </c>
      <c r="F139" s="33" t="s">
        <v>66</v>
      </c>
      <c r="G139" s="33" t="s">
        <v>217</v>
      </c>
      <c r="H139" s="33">
        <v>2.0210716047E10</v>
      </c>
      <c r="I139" s="35">
        <v>74.58</v>
      </c>
      <c r="J139" s="36">
        <v>83.0</v>
      </c>
      <c r="K139" s="35">
        <f>I139*60%+J139*40%</f>
        <v>77.94800000000001</v>
      </c>
      <c r="L139" s="22">
        <v>1.0</v>
      </c>
      <c r="M139" s="23" t="s">
        <v>19</v>
      </c>
    </row>
    <row r="140" spans="1:13" ht="20.0" customHeight="1" x14ac:dyDescent="0.15">
      <c r="A140" s="7">
        <v>138.0</v>
      </c>
      <c r="B140" s="13" t="s">
        <v>221</v>
      </c>
      <c r="C140" s="13" t="s">
        <v>15</v>
      </c>
      <c r="D140" s="14" t="s">
        <v>222</v>
      </c>
      <c r="E140" s="94">
        <v>2.0</v>
      </c>
      <c r="F140" s="13" t="s">
        <v>17</v>
      </c>
      <c r="G140" s="13" t="s">
        <v>18</v>
      </c>
      <c r="H140" s="13">
        <v>2.0210716127E10</v>
      </c>
      <c r="I140" s="21">
        <v>74.4</v>
      </c>
      <c r="J140" s="29">
        <v>82.6</v>
      </c>
      <c r="K140" s="21">
        <f>I140*60%+J140*40%</f>
        <v>77.68</v>
      </c>
      <c r="L140" s="22">
        <v>1.0</v>
      </c>
      <c r="M140" s="23" t="s">
        <v>19</v>
      </c>
    </row>
    <row r="141" spans="1:13" ht="20.0" customHeight="1" x14ac:dyDescent="0.15">
      <c r="A141" s="7">
        <v>139.0</v>
      </c>
      <c r="B141" s="13" t="s">
        <v>223</v>
      </c>
      <c r="C141" s="13" t="s">
        <v>15</v>
      </c>
      <c r="D141" s="14" t="s">
        <v>222</v>
      </c>
      <c r="E141" s="94"/>
      <c r="F141" s="13" t="s">
        <v>17</v>
      </c>
      <c r="G141" s="13" t="s">
        <v>18</v>
      </c>
      <c r="H141" s="13">
        <v>2.0210716126E10</v>
      </c>
      <c r="I141" s="21">
        <v>64.03</v>
      </c>
      <c r="J141" s="29">
        <v>83.6</v>
      </c>
      <c r="K141" s="21">
        <f>I141*60%+J141*40%</f>
        <v>71.858</v>
      </c>
      <c r="L141" s="22">
        <v>2.0</v>
      </c>
      <c r="M141" s="23" t="s">
        <v>19</v>
      </c>
    </row>
    <row r="142" spans="1:13" ht="20.0" customHeight="1" x14ac:dyDescent="0.15">
      <c r="A142" s="7">
        <v>140.0</v>
      </c>
      <c r="B142" s="13" t="s">
        <v>224</v>
      </c>
      <c r="C142" s="13" t="s">
        <v>15</v>
      </c>
      <c r="D142" s="14" t="s">
        <v>225</v>
      </c>
      <c r="E142" s="94">
        <v>2.0</v>
      </c>
      <c r="F142" s="13" t="s">
        <v>17</v>
      </c>
      <c r="G142" s="13" t="s">
        <v>18</v>
      </c>
      <c r="H142" s="13">
        <v>2.0210716144E10</v>
      </c>
      <c r="I142" s="21">
        <v>73.09</v>
      </c>
      <c r="J142" s="29">
        <v>81.8</v>
      </c>
      <c r="K142" s="21">
        <f>I142*60%+J142*40%</f>
        <v>76.574</v>
      </c>
      <c r="L142" s="27">
        <v>1.0</v>
      </c>
      <c r="M142" s="23" t="s">
        <v>19</v>
      </c>
    </row>
    <row r="143" spans="1:13" ht="20.0" customHeight="1" x14ac:dyDescent="0.15">
      <c r="A143" s="7">
        <v>141.0</v>
      </c>
      <c r="B143" s="13" t="s">
        <v>226</v>
      </c>
      <c r="C143" s="13" t="s">
        <v>15</v>
      </c>
      <c r="D143" s="14" t="s">
        <v>225</v>
      </c>
      <c r="E143" s="94"/>
      <c r="F143" s="13" t="s">
        <v>17</v>
      </c>
      <c r="G143" s="13" t="s">
        <v>18</v>
      </c>
      <c r="H143" s="13">
        <v>2.0210716145E10</v>
      </c>
      <c r="I143" s="21">
        <v>68.1</v>
      </c>
      <c r="J143" s="29">
        <v>79.6</v>
      </c>
      <c r="K143" s="21">
        <f>I143*60%+J143*40%</f>
        <v>72.69999999999999</v>
      </c>
      <c r="L143" s="27">
        <v>2.0</v>
      </c>
      <c r="M143" s="23" t="s">
        <v>19</v>
      </c>
    </row>
    <row r="144" spans="1:13" ht="20.0" customHeight="1" x14ac:dyDescent="0.15">
      <c r="A144" s="7">
        <v>142.0</v>
      </c>
      <c r="B144" s="13" t="s">
        <v>227</v>
      </c>
      <c r="C144" s="13" t="s">
        <v>15</v>
      </c>
      <c r="D144" s="14" t="s">
        <v>228</v>
      </c>
      <c r="E144" s="94">
        <v>3.0</v>
      </c>
      <c r="F144" s="13" t="s">
        <v>17</v>
      </c>
      <c r="G144" s="13" t="s">
        <v>18</v>
      </c>
      <c r="H144" s="13">
        <v>2.0210716157E10</v>
      </c>
      <c r="I144" s="21">
        <v>75.24</v>
      </c>
      <c r="J144" s="29">
        <v>88.0</v>
      </c>
      <c r="K144" s="21">
        <f>I144*60%+J144*40%</f>
        <v>80.344</v>
      </c>
      <c r="L144" s="27">
        <v>1.0</v>
      </c>
      <c r="M144" s="23" t="s">
        <v>19</v>
      </c>
    </row>
    <row r="145" spans="1:13" ht="20.0" customHeight="1" x14ac:dyDescent="0.15">
      <c r="A145" s="7">
        <v>143.0</v>
      </c>
      <c r="B145" s="13" t="s">
        <v>229</v>
      </c>
      <c r="C145" s="13" t="s">
        <v>15</v>
      </c>
      <c r="D145" s="14" t="s">
        <v>228</v>
      </c>
      <c r="E145" s="94"/>
      <c r="F145" s="13" t="s">
        <v>17</v>
      </c>
      <c r="G145" s="13" t="s">
        <v>18</v>
      </c>
      <c r="H145" s="13">
        <v>2.0210716156E10</v>
      </c>
      <c r="I145" s="21">
        <v>73.14</v>
      </c>
      <c r="J145" s="29">
        <v>84.6</v>
      </c>
      <c r="K145" s="21">
        <f>I145*60%+J145*40%</f>
        <v>77.72399999999999</v>
      </c>
      <c r="L145" s="27">
        <v>2.0</v>
      </c>
      <c r="M145" s="23" t="s">
        <v>19</v>
      </c>
    </row>
    <row r="146" spans="1:13" ht="20.0" customHeight="1" x14ac:dyDescent="0.15">
      <c r="A146" s="7">
        <v>144.0</v>
      </c>
      <c r="B146" s="13" t="s">
        <v>230</v>
      </c>
      <c r="C146" s="13" t="s">
        <v>15</v>
      </c>
      <c r="D146" s="14" t="s">
        <v>228</v>
      </c>
      <c r="E146" s="94"/>
      <c r="F146" s="13" t="s">
        <v>17</v>
      </c>
      <c r="G146" s="13" t="s">
        <v>18</v>
      </c>
      <c r="H146" s="13">
        <v>2.0210716155E10</v>
      </c>
      <c r="I146" s="21">
        <v>72.87</v>
      </c>
      <c r="J146" s="29">
        <v>83.7</v>
      </c>
      <c r="K146" s="21">
        <f>I146*60%+J146*40%</f>
        <v>77.202</v>
      </c>
      <c r="L146" s="27">
        <v>3.0</v>
      </c>
      <c r="M146" s="23" t="s">
        <v>19</v>
      </c>
    </row>
    <row r="147" spans="1:13" ht="20.0" customHeight="1" x14ac:dyDescent="0.15">
      <c r="A147" s="7">
        <v>145.0</v>
      </c>
      <c r="B147" s="13" t="s">
        <v>231</v>
      </c>
      <c r="C147" s="13" t="s">
        <v>15</v>
      </c>
      <c r="D147" s="14" t="s">
        <v>232</v>
      </c>
      <c r="E147" s="12">
        <v>1.0</v>
      </c>
      <c r="F147" s="13" t="s">
        <v>122</v>
      </c>
      <c r="G147" s="13" t="s">
        <v>233</v>
      </c>
      <c r="H147" s="13">
        <v>2.0210716015E10</v>
      </c>
      <c r="I147" s="21">
        <v>77.5</v>
      </c>
      <c r="J147" s="21">
        <v>83.0</v>
      </c>
      <c r="K147" s="21">
        <f>I147*60%+J147*40%</f>
        <v>79.7</v>
      </c>
      <c r="L147" s="22">
        <v>1.0</v>
      </c>
      <c r="M147" s="23" t="s">
        <v>19</v>
      </c>
    </row>
    <row r="148" spans="1:13" ht="20.0" customHeight="1" x14ac:dyDescent="0.15">
      <c r="A148" s="7">
        <v>146.0</v>
      </c>
      <c r="B148" s="13" t="s">
        <v>234</v>
      </c>
      <c r="C148" s="13" t="s">
        <v>29</v>
      </c>
      <c r="D148" s="14" t="s">
        <v>235</v>
      </c>
      <c r="E148" s="10">
        <v>1.0</v>
      </c>
      <c r="F148" s="13" t="s">
        <v>66</v>
      </c>
      <c r="G148" s="13" t="s">
        <v>233</v>
      </c>
      <c r="H148" s="13">
        <v>2.0210716034E10</v>
      </c>
      <c r="I148" s="21">
        <v>66.31</v>
      </c>
      <c r="J148" s="21">
        <v>85.2</v>
      </c>
      <c r="K148" s="21">
        <f>I148*60%+J148*40%</f>
        <v>73.86600000000001</v>
      </c>
      <c r="L148" s="22">
        <v>1.0</v>
      </c>
      <c r="M148" s="23" t="s">
        <v>19</v>
      </c>
    </row>
    <row r="149" spans="1:13" ht="20.0" customHeight="1" x14ac:dyDescent="0.15">
      <c r="A149" s="7">
        <v>147.0</v>
      </c>
      <c r="B149" s="13" t="s">
        <v>236</v>
      </c>
      <c r="C149" s="13" t="s">
        <v>15</v>
      </c>
      <c r="D149" s="14" t="s">
        <v>235</v>
      </c>
      <c r="E149" s="11"/>
      <c r="F149" s="13" t="s">
        <v>66</v>
      </c>
      <c r="G149" s="13" t="s">
        <v>233</v>
      </c>
      <c r="H149" s="13">
        <v>2.0210716033E10</v>
      </c>
      <c r="I149" s="25">
        <v>64.79</v>
      </c>
      <c r="J149" s="25">
        <v>85.4</v>
      </c>
      <c r="K149" s="21">
        <f>I149*60%+J149*40%</f>
        <v>73.034</v>
      </c>
      <c r="L149" s="22">
        <v>2.0</v>
      </c>
      <c r="M149" s="23"/>
    </row>
    <row r="150" spans="1:13" ht="20.0" customHeight="1" x14ac:dyDescent="0.15">
      <c r="A150" s="7">
        <v>148.0</v>
      </c>
      <c r="B150" s="13" t="s">
        <v>237</v>
      </c>
      <c r="C150" s="13" t="s">
        <v>15</v>
      </c>
      <c r="D150" s="14" t="s">
        <v>235</v>
      </c>
      <c r="E150" s="11"/>
      <c r="F150" s="13" t="s">
        <v>66</v>
      </c>
      <c r="G150" s="13" t="s">
        <v>233</v>
      </c>
      <c r="H150" s="13">
        <v>2.0210716032E10</v>
      </c>
      <c r="I150" s="21">
        <v>65.06</v>
      </c>
      <c r="J150" s="21">
        <v>83.0</v>
      </c>
      <c r="K150" s="21">
        <f>I150*60%+J150*40%</f>
        <v>72.236</v>
      </c>
      <c r="L150" s="22">
        <v>3.0</v>
      </c>
      <c r="M150" s="23"/>
    </row>
    <row r="151" spans="1:13" ht="20.0" customHeight="1" x14ac:dyDescent="0.15">
      <c r="A151" s="7">
        <v>149.0</v>
      </c>
      <c r="B151" s="13" t="s">
        <v>238</v>
      </c>
      <c r="C151" s="13" t="s">
        <v>15</v>
      </c>
      <c r="D151" s="14" t="s">
        <v>239</v>
      </c>
      <c r="E151" s="90">
        <v>1.0</v>
      </c>
      <c r="F151" s="13" t="s">
        <v>66</v>
      </c>
      <c r="G151" s="13" t="s">
        <v>233</v>
      </c>
      <c r="H151" s="13">
        <v>2.0210716046E10</v>
      </c>
      <c r="I151" s="21">
        <v>75.79</v>
      </c>
      <c r="J151" s="21">
        <v>88.4</v>
      </c>
      <c r="K151" s="21">
        <f>I151*60%+J151*40%</f>
        <v>80.834</v>
      </c>
      <c r="L151" s="22">
        <v>1.0</v>
      </c>
      <c r="M151" s="23" t="s">
        <v>19</v>
      </c>
    </row>
    <row r="152" spans="1:13" ht="20.0" customHeight="1" x14ac:dyDescent="0.15">
      <c r="A152" s="7">
        <v>150.0</v>
      </c>
      <c r="B152" s="13" t="s">
        <v>240</v>
      </c>
      <c r="C152" s="13" t="s">
        <v>29</v>
      </c>
      <c r="D152" s="14" t="s">
        <v>239</v>
      </c>
      <c r="E152" s="88"/>
      <c r="F152" s="13" t="s">
        <v>66</v>
      </c>
      <c r="G152" s="13" t="s">
        <v>233</v>
      </c>
      <c r="H152" s="13">
        <v>2.0210716045E10</v>
      </c>
      <c r="I152" s="21">
        <v>74.02</v>
      </c>
      <c r="J152" s="21">
        <v>86.6</v>
      </c>
      <c r="K152" s="21">
        <f>I152*60%+J152*40%</f>
        <v>79.05199999999999</v>
      </c>
      <c r="L152" s="22">
        <v>2.0</v>
      </c>
      <c r="M152" s="23"/>
    </row>
    <row r="153" spans="1:13" ht="20.0" customHeight="1" x14ac:dyDescent="0.15">
      <c r="A153" s="7">
        <v>151.0</v>
      </c>
      <c r="B153" s="13" t="s">
        <v>241</v>
      </c>
      <c r="C153" s="13" t="s">
        <v>15</v>
      </c>
      <c r="D153" s="14" t="s">
        <v>242</v>
      </c>
      <c r="E153" s="90">
        <v>3.0</v>
      </c>
      <c r="F153" s="13" t="s">
        <v>66</v>
      </c>
      <c r="G153" s="13" t="s">
        <v>233</v>
      </c>
      <c r="H153" s="13">
        <v>2.0210716049E10</v>
      </c>
      <c r="I153" s="21">
        <v>72.19</v>
      </c>
      <c r="J153" s="21">
        <v>84.6</v>
      </c>
      <c r="K153" s="21">
        <f>I153*60%+J153*40%</f>
        <v>77.154</v>
      </c>
      <c r="L153" s="22">
        <v>1.0</v>
      </c>
      <c r="M153" s="23" t="s">
        <v>19</v>
      </c>
    </row>
    <row r="154" spans="1:13" ht="20.0" customHeight="1" x14ac:dyDescent="0.15">
      <c r="A154" s="7">
        <v>152.0</v>
      </c>
      <c r="B154" s="13" t="s">
        <v>243</v>
      </c>
      <c r="C154" s="13" t="s">
        <v>15</v>
      </c>
      <c r="D154" s="14" t="s">
        <v>242</v>
      </c>
      <c r="E154" s="88"/>
      <c r="F154" s="13" t="s">
        <v>66</v>
      </c>
      <c r="G154" s="13" t="s">
        <v>233</v>
      </c>
      <c r="H154" s="13">
        <v>2.0210716048E10</v>
      </c>
      <c r="I154" s="21">
        <v>70.82</v>
      </c>
      <c r="J154" s="13" t="s">
        <v>23</v>
      </c>
      <c r="K154" s="21"/>
      <c r="L154" s="22"/>
      <c r="M154" s="23"/>
    </row>
    <row r="155" spans="1:13" ht="20.0" customHeight="1" x14ac:dyDescent="0.15">
      <c r="A155" s="7">
        <v>153.0</v>
      </c>
      <c r="B155" s="13" t="s">
        <v>244</v>
      </c>
      <c r="C155" s="13" t="s">
        <v>15</v>
      </c>
      <c r="D155" s="14" t="s">
        <v>245</v>
      </c>
      <c r="E155" s="27">
        <v>1.0</v>
      </c>
      <c r="F155" s="13" t="s">
        <v>66</v>
      </c>
      <c r="G155" s="13" t="s">
        <v>233</v>
      </c>
      <c r="H155" s="13">
        <v>2.0210716082E10</v>
      </c>
      <c r="I155" s="21">
        <v>64.39</v>
      </c>
      <c r="J155" s="21">
        <v>80.4</v>
      </c>
      <c r="K155" s="21">
        <f>I155*60%+J155*40%</f>
        <v>70.79400000000001</v>
      </c>
      <c r="L155" s="22">
        <v>1.0</v>
      </c>
      <c r="M155" s="23" t="s">
        <v>19</v>
      </c>
    </row>
    <row r="156" spans="1:13" ht="20.0" customHeight="1" x14ac:dyDescent="0.15">
      <c r="A156" s="7">
        <v>154.0</v>
      </c>
      <c r="B156" s="13" t="s">
        <v>246</v>
      </c>
      <c r="C156" s="13" t="s">
        <v>15</v>
      </c>
      <c r="D156" s="14" t="s">
        <v>247</v>
      </c>
      <c r="E156" s="90">
        <v>1.0</v>
      </c>
      <c r="F156" s="13" t="s">
        <v>66</v>
      </c>
      <c r="G156" s="13" t="s">
        <v>233</v>
      </c>
      <c r="H156" s="13">
        <v>2.0210716091E10</v>
      </c>
      <c r="I156" s="21">
        <v>74.25</v>
      </c>
      <c r="J156" s="21">
        <v>85.8</v>
      </c>
      <c r="K156" s="21">
        <f>I156*60%+J156*40%</f>
        <v>78.87</v>
      </c>
      <c r="L156" s="22">
        <v>1.0</v>
      </c>
      <c r="M156" s="23" t="s">
        <v>19</v>
      </c>
    </row>
    <row r="157" spans="1:13" ht="20.0" customHeight="1" x14ac:dyDescent="0.15">
      <c r="A157" s="7">
        <v>155.0</v>
      </c>
      <c r="B157" s="13" t="s">
        <v>248</v>
      </c>
      <c r="C157" s="13" t="s">
        <v>15</v>
      </c>
      <c r="D157" s="14" t="s">
        <v>247</v>
      </c>
      <c r="E157" s="88"/>
      <c r="F157" s="13" t="s">
        <v>66</v>
      </c>
      <c r="G157" s="13" t="s">
        <v>233</v>
      </c>
      <c r="H157" s="13">
        <v>2.0210716092E10</v>
      </c>
      <c r="I157" s="21">
        <v>74.04</v>
      </c>
      <c r="J157" s="21">
        <v>84.4</v>
      </c>
      <c r="K157" s="21">
        <f>I157*60%+J157*40%</f>
        <v>78.184</v>
      </c>
      <c r="L157" s="22">
        <v>2.0</v>
      </c>
      <c r="M157" s="23"/>
    </row>
    <row r="158" spans="1:13" ht="20.0" customHeight="1" x14ac:dyDescent="0.15">
      <c r="A158" s="7">
        <v>156.0</v>
      </c>
      <c r="B158" s="13" t="s">
        <v>249</v>
      </c>
      <c r="C158" s="13" t="s">
        <v>29</v>
      </c>
      <c r="D158" s="14" t="s">
        <v>250</v>
      </c>
      <c r="E158" s="90">
        <v>1.0</v>
      </c>
      <c r="F158" s="13" t="s">
        <v>66</v>
      </c>
      <c r="G158" s="13" t="s">
        <v>251</v>
      </c>
      <c r="H158" s="13">
        <v>2.0210716023E10</v>
      </c>
      <c r="I158" s="21">
        <v>68.87</v>
      </c>
      <c r="J158" s="21">
        <v>84.6</v>
      </c>
      <c r="K158" s="21">
        <f>I158*60%+J158*40%</f>
        <v>75.162</v>
      </c>
      <c r="L158" s="22">
        <v>1.0</v>
      </c>
      <c r="M158" s="23" t="s">
        <v>19</v>
      </c>
    </row>
    <row r="159" spans="1:13" ht="20.0" customHeight="1" x14ac:dyDescent="0.15">
      <c r="A159" s="7">
        <v>157.0</v>
      </c>
      <c r="B159" s="13" t="s">
        <v>252</v>
      </c>
      <c r="C159" s="13" t="s">
        <v>15</v>
      </c>
      <c r="D159" s="14" t="s">
        <v>250</v>
      </c>
      <c r="E159" s="89"/>
      <c r="F159" s="13" t="s">
        <v>66</v>
      </c>
      <c r="G159" s="13" t="s">
        <v>251</v>
      </c>
      <c r="H159" s="13">
        <v>2.0210716024E10</v>
      </c>
      <c r="I159" s="21">
        <v>66.92</v>
      </c>
      <c r="J159" s="21">
        <v>82.4</v>
      </c>
      <c r="K159" s="21">
        <f>I159*60%+J159*40%</f>
        <v>73.112</v>
      </c>
      <c r="L159" s="22">
        <v>2.0</v>
      </c>
      <c r="M159" s="23"/>
    </row>
    <row r="160" spans="1:13" ht="20.0" customHeight="1" x14ac:dyDescent="0.15">
      <c r="A160" s="7">
        <v>158.0</v>
      </c>
      <c r="B160" s="13" t="s">
        <v>253</v>
      </c>
      <c r="C160" s="13" t="s">
        <v>29</v>
      </c>
      <c r="D160" s="14" t="s">
        <v>250</v>
      </c>
      <c r="E160" s="88"/>
      <c r="F160" s="13" t="s">
        <v>66</v>
      </c>
      <c r="G160" s="13" t="s">
        <v>251</v>
      </c>
      <c r="H160" s="13">
        <v>2.0210716022E10</v>
      </c>
      <c r="I160" s="25">
        <v>59.43</v>
      </c>
      <c r="J160" s="25">
        <v>77.4</v>
      </c>
      <c r="K160" s="21">
        <f>I160*60%+J160*40%</f>
        <v>66.61800000000001</v>
      </c>
      <c r="L160" s="22">
        <v>3.0</v>
      </c>
      <c r="M160" s="23"/>
    </row>
    <row r="161" spans="1:13" ht="20.0" customHeight="1" x14ac:dyDescent="0.15">
      <c r="A161" s="7">
        <v>159.0</v>
      </c>
      <c r="B161" s="13" t="s">
        <v>254</v>
      </c>
      <c r="C161" s="13" t="s">
        <v>15</v>
      </c>
      <c r="D161" s="14" t="s">
        <v>255</v>
      </c>
      <c r="E161" s="90">
        <v>1.0</v>
      </c>
      <c r="F161" s="13" t="s">
        <v>66</v>
      </c>
      <c r="G161" s="13" t="s">
        <v>251</v>
      </c>
      <c r="H161" s="13">
        <v>2.0210716026E10</v>
      </c>
      <c r="I161" s="21">
        <v>62.28</v>
      </c>
      <c r="J161" s="21">
        <v>80.0</v>
      </c>
      <c r="K161" s="21">
        <f>I161*60%+J161*40%</f>
        <v>69.368</v>
      </c>
      <c r="L161" s="22">
        <v>1.0</v>
      </c>
      <c r="M161" s="23" t="s">
        <v>19</v>
      </c>
    </row>
    <row r="162" spans="1:13" ht="20.0" customHeight="1" x14ac:dyDescent="0.15">
      <c r="A162" s="7">
        <v>160.0</v>
      </c>
      <c r="B162" s="13" t="s">
        <v>256</v>
      </c>
      <c r="C162" s="13" t="s">
        <v>29</v>
      </c>
      <c r="D162" s="14" t="s">
        <v>255</v>
      </c>
      <c r="E162" s="89"/>
      <c r="F162" s="13" t="s">
        <v>66</v>
      </c>
      <c r="G162" s="13" t="s">
        <v>251</v>
      </c>
      <c r="H162" s="13">
        <v>2.0210716028E10</v>
      </c>
      <c r="I162" s="21">
        <v>54.19</v>
      </c>
      <c r="J162" s="21">
        <v>76.0</v>
      </c>
      <c r="K162" s="21">
        <f>I162*60%+J162*40%</f>
        <v>62.914</v>
      </c>
      <c r="L162" s="22">
        <v>2.0</v>
      </c>
      <c r="M162" s="23"/>
    </row>
    <row r="163" spans="1:13" ht="20.0" customHeight="1" x14ac:dyDescent="0.15">
      <c r="A163" s="7">
        <v>161.0</v>
      </c>
      <c r="B163" s="13" t="s">
        <v>257</v>
      </c>
      <c r="C163" s="13" t="s">
        <v>15</v>
      </c>
      <c r="D163" s="14" t="s">
        <v>258</v>
      </c>
      <c r="E163" s="90">
        <v>1.0</v>
      </c>
      <c r="F163" s="13" t="s">
        <v>66</v>
      </c>
      <c r="G163" s="13" t="s">
        <v>251</v>
      </c>
      <c r="H163" s="13">
        <v>2.0210716052E10</v>
      </c>
      <c r="I163" s="21">
        <v>71.18</v>
      </c>
      <c r="J163" s="21">
        <v>82.4</v>
      </c>
      <c r="K163" s="21">
        <f>I163*60%+J163*40%</f>
        <v>75.668</v>
      </c>
      <c r="L163" s="22">
        <v>1.0</v>
      </c>
      <c r="M163" s="23" t="s">
        <v>19</v>
      </c>
    </row>
    <row r="164" spans="1:13" ht="20.0" customHeight="1" x14ac:dyDescent="0.15">
      <c r="A164" s="7">
        <v>162.0</v>
      </c>
      <c r="B164" s="13" t="s">
        <v>259</v>
      </c>
      <c r="C164" s="13" t="s">
        <v>29</v>
      </c>
      <c r="D164" s="14" t="s">
        <v>258</v>
      </c>
      <c r="E164" s="89"/>
      <c r="F164" s="13" t="s">
        <v>66</v>
      </c>
      <c r="G164" s="13" t="s">
        <v>251</v>
      </c>
      <c r="H164" s="13">
        <v>2.0210716053E10</v>
      </c>
      <c r="I164" s="21">
        <v>59.06</v>
      </c>
      <c r="J164" s="21">
        <v>80.0</v>
      </c>
      <c r="K164" s="21">
        <f>I164*60%+J164*40%</f>
        <v>67.436</v>
      </c>
      <c r="L164" s="22">
        <v>2.0</v>
      </c>
      <c r="M164" s="23"/>
    </row>
    <row r="165" spans="1:13" ht="20.0" customHeight="1" x14ac:dyDescent="0.15">
      <c r="A165" s="7">
        <v>163.0</v>
      </c>
      <c r="B165" s="13" t="s">
        <v>260</v>
      </c>
      <c r="C165" s="13" t="s">
        <v>29</v>
      </c>
      <c r="D165" s="14" t="s">
        <v>258</v>
      </c>
      <c r="E165" s="11"/>
      <c r="F165" s="13" t="s">
        <v>66</v>
      </c>
      <c r="G165" s="13" t="s">
        <v>251</v>
      </c>
      <c r="H165" s="13">
        <v>2.021071605E10</v>
      </c>
      <c r="I165" s="21">
        <v>54.81</v>
      </c>
      <c r="J165" s="13" t="s">
        <v>23</v>
      </c>
      <c r="K165" s="21"/>
      <c r="L165" s="22"/>
      <c r="M165" s="23"/>
    </row>
    <row r="166" spans="1:13" ht="20.0" customHeight="1" x14ac:dyDescent="0.15">
      <c r="A166" s="7">
        <v>164.0</v>
      </c>
      <c r="B166" s="13" t="s">
        <v>261</v>
      </c>
      <c r="C166" s="13" t="s">
        <v>29</v>
      </c>
      <c r="D166" s="14" t="s">
        <v>262</v>
      </c>
      <c r="E166" s="90">
        <v>1.0</v>
      </c>
      <c r="F166" s="13" t="s">
        <v>66</v>
      </c>
      <c r="G166" s="13" t="s">
        <v>251</v>
      </c>
      <c r="H166" s="13">
        <v>2.0210716056E10</v>
      </c>
      <c r="I166" s="21">
        <v>67.94</v>
      </c>
      <c r="J166" s="21">
        <v>87.8</v>
      </c>
      <c r="K166" s="21">
        <f>I166*60%+J166*40%</f>
        <v>75.88399999999999</v>
      </c>
      <c r="L166" s="22">
        <v>1.0</v>
      </c>
      <c r="M166" s="23" t="s">
        <v>19</v>
      </c>
    </row>
    <row r="167" spans="1:13" ht="20.0" customHeight="1" x14ac:dyDescent="0.15">
      <c r="A167" s="7">
        <v>165.0</v>
      </c>
      <c r="B167" s="13" t="s">
        <v>263</v>
      </c>
      <c r="C167" s="13" t="s">
        <v>29</v>
      </c>
      <c r="D167" s="14" t="s">
        <v>262</v>
      </c>
      <c r="E167" s="89"/>
      <c r="F167" s="13" t="s">
        <v>66</v>
      </c>
      <c r="G167" s="13" t="s">
        <v>251</v>
      </c>
      <c r="H167" s="13">
        <v>2.0210716054E10</v>
      </c>
      <c r="I167" s="21">
        <v>65.95</v>
      </c>
      <c r="J167" s="21">
        <v>85.8</v>
      </c>
      <c r="K167" s="21">
        <f>I167*60%+J167*40%</f>
        <v>73.89</v>
      </c>
      <c r="L167" s="22">
        <v>2.0</v>
      </c>
      <c r="M167" s="23"/>
    </row>
    <row r="168" spans="1:13" ht="20.0" customHeight="1" x14ac:dyDescent="0.15">
      <c r="A168" s="7">
        <v>166.0</v>
      </c>
      <c r="B168" s="13" t="s">
        <v>264</v>
      </c>
      <c r="C168" s="13" t="s">
        <v>15</v>
      </c>
      <c r="D168" s="14" t="s">
        <v>262</v>
      </c>
      <c r="E168" s="88"/>
      <c r="F168" s="13" t="s">
        <v>66</v>
      </c>
      <c r="G168" s="13" t="s">
        <v>251</v>
      </c>
      <c r="H168" s="13">
        <v>2.0210716055E10</v>
      </c>
      <c r="I168" s="25">
        <v>59.94</v>
      </c>
      <c r="J168" s="25">
        <v>83.4</v>
      </c>
      <c r="K168" s="21">
        <f>I168*60%+J168*40%</f>
        <v>69.32400000000001</v>
      </c>
      <c r="L168" s="22">
        <v>3.0</v>
      </c>
      <c r="M168" s="23"/>
    </row>
    <row r="169" spans="1:13" ht="20.0" customHeight="1" x14ac:dyDescent="0.15">
      <c r="A169" s="7">
        <v>167.0</v>
      </c>
      <c r="B169" s="13" t="s">
        <v>265</v>
      </c>
      <c r="C169" s="13" t="s">
        <v>29</v>
      </c>
      <c r="D169" s="14" t="s">
        <v>266</v>
      </c>
      <c r="E169" s="90">
        <v>1.0</v>
      </c>
      <c r="F169" s="13" t="s">
        <v>66</v>
      </c>
      <c r="G169" s="13" t="s">
        <v>251</v>
      </c>
      <c r="H169" s="13">
        <v>2.0210716072E10</v>
      </c>
      <c r="I169" s="21">
        <v>78.28</v>
      </c>
      <c r="J169" s="21">
        <v>87.2</v>
      </c>
      <c r="K169" s="21">
        <f>I169*60%+J169*40%</f>
        <v>81.848</v>
      </c>
      <c r="L169" s="22">
        <v>1.0</v>
      </c>
      <c r="M169" s="23" t="s">
        <v>19</v>
      </c>
    </row>
    <row r="170" spans="1:13" ht="20.0" customHeight="1" x14ac:dyDescent="0.15">
      <c r="A170" s="7">
        <v>168.0</v>
      </c>
      <c r="B170" s="8" t="s">
        <v>267</v>
      </c>
      <c r="C170" s="8" t="s">
        <v>29</v>
      </c>
      <c r="D170" s="9" t="s">
        <v>266</v>
      </c>
      <c r="E170" s="89"/>
      <c r="F170" s="8" t="s">
        <v>66</v>
      </c>
      <c r="G170" s="8" t="s">
        <v>251</v>
      </c>
      <c r="H170" s="8">
        <v>2.0210716075E10</v>
      </c>
      <c r="I170" s="21">
        <v>55.94</v>
      </c>
      <c r="J170" s="13" t="s">
        <v>23</v>
      </c>
      <c r="K170" s="21"/>
      <c r="L170" s="22"/>
      <c r="M170" s="23"/>
    </row>
    <row r="171" spans="1:13" ht="20.0" customHeight="1" x14ac:dyDescent="0.15">
      <c r="A171" s="7">
        <v>169.0</v>
      </c>
      <c r="B171" s="13" t="s">
        <v>268</v>
      </c>
      <c r="C171" s="13" t="s">
        <v>29</v>
      </c>
      <c r="D171" s="14" t="s">
        <v>269</v>
      </c>
      <c r="E171" s="90">
        <v>1.0</v>
      </c>
      <c r="F171" s="13" t="s">
        <v>66</v>
      </c>
      <c r="G171" s="13" t="s">
        <v>251</v>
      </c>
      <c r="H171" s="13">
        <v>2.0210716089E10</v>
      </c>
      <c r="I171" s="21">
        <v>69.58</v>
      </c>
      <c r="J171" s="21">
        <v>83.4</v>
      </c>
      <c r="K171" s="21">
        <f>I171*60%+J171*40%</f>
        <v>75.108</v>
      </c>
      <c r="L171" s="22">
        <v>1.0</v>
      </c>
      <c r="M171" s="23" t="s">
        <v>19</v>
      </c>
    </row>
    <row r="172" spans="1:13" ht="20.0" customHeight="1" x14ac:dyDescent="0.15">
      <c r="A172" s="7">
        <v>170.0</v>
      </c>
      <c r="B172" s="13" t="s">
        <v>270</v>
      </c>
      <c r="C172" s="13" t="s">
        <v>15</v>
      </c>
      <c r="D172" s="14" t="s">
        <v>269</v>
      </c>
      <c r="E172" s="88"/>
      <c r="F172" s="13" t="s">
        <v>66</v>
      </c>
      <c r="G172" s="13" t="s">
        <v>251</v>
      </c>
      <c r="H172" s="13">
        <v>2.021071609E10</v>
      </c>
      <c r="I172" s="21">
        <v>63.24</v>
      </c>
      <c r="J172" s="21">
        <v>79.8</v>
      </c>
      <c r="K172" s="21">
        <f>I172*60%+J172*40%</f>
        <v>69.864</v>
      </c>
      <c r="L172" s="22">
        <v>2.0</v>
      </c>
      <c r="M172" s="23"/>
    </row>
    <row r="173" spans="1:13" ht="20.0" customHeight="1" x14ac:dyDescent="0.15">
      <c r="A173" s="7">
        <v>171.0</v>
      </c>
      <c r="B173" s="13" t="s">
        <v>271</v>
      </c>
      <c r="C173" s="13" t="s">
        <v>29</v>
      </c>
      <c r="D173" s="14" t="s">
        <v>272</v>
      </c>
      <c r="E173" s="90">
        <v>2.0</v>
      </c>
      <c r="F173" s="13" t="s">
        <v>66</v>
      </c>
      <c r="G173" s="13" t="s">
        <v>251</v>
      </c>
      <c r="H173" s="13">
        <v>2.0210716112E10</v>
      </c>
      <c r="I173" s="21">
        <v>72.93</v>
      </c>
      <c r="J173" s="21">
        <v>84.6</v>
      </c>
      <c r="K173" s="21">
        <f>I173*60%+J173*40%</f>
        <v>77.598</v>
      </c>
      <c r="L173" s="22">
        <v>1.0</v>
      </c>
      <c r="M173" s="23" t="s">
        <v>19</v>
      </c>
    </row>
    <row r="174" spans="1:13" ht="20.0" customHeight="1" x14ac:dyDescent="0.15">
      <c r="A174" s="7">
        <v>172.0</v>
      </c>
      <c r="B174" s="13" t="s">
        <v>273</v>
      </c>
      <c r="C174" s="13" t="s">
        <v>15</v>
      </c>
      <c r="D174" s="14" t="s">
        <v>272</v>
      </c>
      <c r="E174" s="89"/>
      <c r="F174" s="13" t="s">
        <v>66</v>
      </c>
      <c r="G174" s="13" t="s">
        <v>251</v>
      </c>
      <c r="H174" s="13">
        <v>2.0210716115E10</v>
      </c>
      <c r="I174" s="21">
        <v>69.87</v>
      </c>
      <c r="J174" s="13" t="s">
        <v>23</v>
      </c>
      <c r="K174" s="21"/>
      <c r="L174" s="22"/>
      <c r="M174" s="23"/>
    </row>
    <row r="175" spans="1:13" ht="20.0" customHeight="1" x14ac:dyDescent="0.15">
      <c r="A175" s="7">
        <v>173.0</v>
      </c>
      <c r="B175" s="13" t="s">
        <v>274</v>
      </c>
      <c r="C175" s="13" t="s">
        <v>29</v>
      </c>
      <c r="D175" s="14" t="s">
        <v>272</v>
      </c>
      <c r="E175" s="89"/>
      <c r="F175" s="13" t="s">
        <v>66</v>
      </c>
      <c r="G175" s="13" t="s">
        <v>251</v>
      </c>
      <c r="H175" s="13">
        <v>2.0210716118E10</v>
      </c>
      <c r="I175" s="21">
        <v>68.41</v>
      </c>
      <c r="J175" s="13" t="s">
        <v>23</v>
      </c>
      <c r="K175" s="21"/>
      <c r="L175" s="22"/>
      <c r="M175" s="23"/>
    </row>
    <row r="176" spans="1:13" ht="20.0" customHeight="1" x14ac:dyDescent="0.15">
      <c r="A176" s="7">
        <v>174.0</v>
      </c>
      <c r="B176" s="13" t="s">
        <v>275</v>
      </c>
      <c r="C176" s="13" t="s">
        <v>29</v>
      </c>
      <c r="D176" s="14" t="s">
        <v>272</v>
      </c>
      <c r="E176" s="89"/>
      <c r="F176" s="13" t="s">
        <v>66</v>
      </c>
      <c r="G176" s="13" t="s">
        <v>251</v>
      </c>
      <c r="H176" s="13">
        <v>2.0210716117E10</v>
      </c>
      <c r="I176" s="21">
        <v>67.77</v>
      </c>
      <c r="J176" s="13" t="s">
        <v>23</v>
      </c>
      <c r="K176" s="21"/>
      <c r="L176" s="22"/>
      <c r="M176" s="23"/>
    </row>
    <row r="177" spans="1:13" ht="20.0" customHeight="1" x14ac:dyDescent="0.15">
      <c r="A177" s="7">
        <v>175.0</v>
      </c>
      <c r="B177" s="13" t="s">
        <v>276</v>
      </c>
      <c r="C177" s="13" t="s">
        <v>29</v>
      </c>
      <c r="D177" s="14" t="s">
        <v>272</v>
      </c>
      <c r="E177" s="89"/>
      <c r="F177" s="13" t="s">
        <v>66</v>
      </c>
      <c r="G177" s="13" t="s">
        <v>251</v>
      </c>
      <c r="H177" s="13">
        <v>2.0210716113E10</v>
      </c>
      <c r="I177" s="25">
        <v>64.39</v>
      </c>
      <c r="J177" s="13" t="s">
        <v>23</v>
      </c>
      <c r="K177" s="21"/>
      <c r="L177" s="22"/>
      <c r="M177" s="23"/>
    </row>
    <row r="178" spans="1:13" ht="20.0" customHeight="1" x14ac:dyDescent="0.15">
      <c r="A178" s="7">
        <v>176.0</v>
      </c>
      <c r="B178" s="13" t="s">
        <v>277</v>
      </c>
      <c r="C178" s="13" t="s">
        <v>29</v>
      </c>
      <c r="D178" s="14" t="s">
        <v>278</v>
      </c>
      <c r="E178" s="90">
        <v>1.0</v>
      </c>
      <c r="F178" s="13" t="s">
        <v>17</v>
      </c>
      <c r="G178" s="13" t="s">
        <v>251</v>
      </c>
      <c r="H178" s="13">
        <v>2.0210716212E10</v>
      </c>
      <c r="I178" s="21">
        <v>69.98</v>
      </c>
      <c r="J178" s="21">
        <v>80.6</v>
      </c>
      <c r="K178" s="21">
        <f>I178*60%+J178*40%</f>
        <v>74.22800000000001</v>
      </c>
      <c r="L178" s="22">
        <v>1.0</v>
      </c>
      <c r="M178" s="23" t="s">
        <v>19</v>
      </c>
    </row>
    <row r="179" spans="1:13" ht="20.0" customHeight="1" x14ac:dyDescent="0.15">
      <c r="A179" s="7">
        <v>177.0</v>
      </c>
      <c r="B179" s="13" t="s">
        <v>279</v>
      </c>
      <c r="C179" s="13" t="s">
        <v>29</v>
      </c>
      <c r="D179" s="14" t="s">
        <v>278</v>
      </c>
      <c r="E179" s="88"/>
      <c r="F179" s="13" t="s">
        <v>17</v>
      </c>
      <c r="G179" s="13" t="s">
        <v>251</v>
      </c>
      <c r="H179" s="13">
        <v>2.0210716211E10</v>
      </c>
      <c r="I179" s="21">
        <v>60.97</v>
      </c>
      <c r="J179" s="13" t="s">
        <v>23</v>
      </c>
      <c r="K179" s="21"/>
      <c r="L179" s="22">
        <v>2.0</v>
      </c>
      <c r="M179" s="23"/>
    </row>
  </sheetData>
  <autoFilter ref="A1:M179"/>
  <mergeCells count="46">
    <mergeCell ref="A1:M1"/>
    <mergeCell ref="E3:E7"/>
    <mergeCell ref="E8:E11"/>
    <mergeCell ref="E12:E34"/>
    <mergeCell ref="E35:E42"/>
    <mergeCell ref="E43:E49"/>
    <mergeCell ref="E50:E51"/>
    <mergeCell ref="E53:E55"/>
    <mergeCell ref="E56:E57"/>
    <mergeCell ref="E58:E59"/>
    <mergeCell ref="E60:E61"/>
    <mergeCell ref="E62:E63"/>
    <mergeCell ref="E64:E66"/>
    <mergeCell ref="E67:E69"/>
    <mergeCell ref="E71:E73"/>
    <mergeCell ref="E74:E76"/>
    <mergeCell ref="E77:E78"/>
    <mergeCell ref="E80:E82"/>
    <mergeCell ref="E83:E85"/>
    <mergeCell ref="E86:E88"/>
    <mergeCell ref="E89:E90"/>
    <mergeCell ref="E92:E93"/>
    <mergeCell ref="E94:E95"/>
    <mergeCell ref="E96:E97"/>
    <mergeCell ref="E98:E100"/>
    <mergeCell ref="E111:E113"/>
    <mergeCell ref="E115:E118"/>
    <mergeCell ref="E121:E122"/>
    <mergeCell ref="E128:E129"/>
    <mergeCell ref="E131:E132"/>
    <mergeCell ref="E137:E138"/>
    <mergeCell ref="E140:E141"/>
    <mergeCell ref="E142:E143"/>
    <mergeCell ref="E144:E146"/>
    <mergeCell ref="E151:E152"/>
    <mergeCell ref="E153:E154"/>
    <mergeCell ref="E156:E157"/>
    <mergeCell ref="E158:E160"/>
    <mergeCell ref="E161:E162"/>
    <mergeCell ref="E163:E164"/>
    <mergeCell ref="E166:E168"/>
    <mergeCell ref="E169:E170"/>
    <mergeCell ref="E171:E172"/>
    <mergeCell ref="E173:E177"/>
    <mergeCell ref="E178:E179"/>
    <mergeCell ref="E101:E107"/>
  </mergeCells>
  <phoneticPr fontId="0" type="noConversion"/>
  <pageMargins left="0.7499062639521802" right="0.7499062639521802" top="0.9998749560258521" bottom="0.9998749560258521" header="0.49993747801292604" footer="0.49993747801292604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jyb</dc:creator>
  <cp:lastModifiedBy>Microsoft</cp:lastModifiedBy>
  <cp:revision>0</cp:revision>
  <dcterms:created xsi:type="dcterms:W3CDTF">2020-10-15T03:13:00Z</dcterms:created>
  <dcterms:modified xsi:type="dcterms:W3CDTF">2021-09-14T02:23:35Z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